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hprodec\Desktop\informe OBNDH 2016\"/>
    </mc:Choice>
  </mc:AlternateContent>
  <bookViews>
    <workbookView xWindow="120" yWindow="15" windowWidth="18960" windowHeight="11325" firstSheet="2" activeTab="2" xr2:uid="{00000000-000D-0000-FFFF-FFFF00000000}"/>
  </bookViews>
  <sheets>
    <sheet name="Hoja2" sheetId="3" r:id="rId1"/>
    <sheet name="Hoja3" sheetId="4" r:id="rId2"/>
    <sheet name="Table 1" sheetId="1" r:id="rId3"/>
    <sheet name="Hoja1" sheetId="2" r:id="rId4"/>
  </sheets>
  <definedNames>
    <definedName name="_xlnm._FilterDatabase" localSheetId="2" hidden="1">'Table 1'!$B$2:$P$541</definedName>
  </definedNames>
  <calcPr calcId="171026"/>
  <pivotCaches>
    <pivotCache cacheId="1201" r:id="rId5"/>
  </pivotCaches>
</workbook>
</file>

<file path=xl/calcChain.xml><?xml version="1.0" encoding="utf-8"?>
<calcChain xmlns="http://schemas.openxmlformats.org/spreadsheetml/2006/main">
  <c r="O541" i="1" l="1"/>
  <c r="O542" i="1"/>
</calcChain>
</file>

<file path=xl/sharedStrings.xml><?xml version="1.0" encoding="utf-8"?>
<sst xmlns="http://schemas.openxmlformats.org/spreadsheetml/2006/main" count="5482" uniqueCount="1547">
  <si>
    <t>Etiquetas de fila</t>
  </si>
  <si>
    <t>Cuenta de Estado</t>
  </si>
  <si>
    <t>ATLÁNTIDA</t>
  </si>
  <si>
    <t>CHOLUTECA</t>
  </si>
  <si>
    <t>COLÓN</t>
  </si>
  <si>
    <t>COMAYAGUA</t>
  </si>
  <si>
    <t>COPÁN</t>
  </si>
  <si>
    <t>CORTÉS</t>
  </si>
  <si>
    <t>EL PARAÍSO</t>
  </si>
  <si>
    <t>FRANCISCO MORAZAN</t>
  </si>
  <si>
    <t>GRACIAS A DIOS</t>
  </si>
  <si>
    <t>ISLAS DE LA BAHÍA</t>
  </si>
  <si>
    <t>LA PAZ</t>
  </si>
  <si>
    <t>LEMPIRA</t>
  </si>
  <si>
    <t>OCOTEPEQUE</t>
  </si>
  <si>
    <t>OLANCHO</t>
  </si>
  <si>
    <t>SANTA BÁRBARA</t>
  </si>
  <si>
    <t>VALLE</t>
  </si>
  <si>
    <t>YORO</t>
  </si>
  <si>
    <t>YORO Y OLANCHO</t>
  </si>
  <si>
    <t>(en blanco)</t>
  </si>
  <si>
    <t>Total general</t>
  </si>
  <si>
    <t>S Y PIEDRAS PREC</t>
  </si>
  <si>
    <t>CANTERAS</t>
  </si>
  <si>
    <t>METÁLICA</t>
  </si>
  <si>
    <t>NO METÁLICA</t>
  </si>
  <si>
    <t xml:space="preserve">  Concesiones Mineras Actualizadas hasta 2016
Observatorio de Bienes Naturales y Derechos Humanos de CEHPRODEC</t>
  </si>
  <si>
    <t>No</t>
  </si>
  <si>
    <r>
      <rPr>
        <b/>
        <sz val="10"/>
        <rFont val="Calibri"/>
        <family val="2"/>
      </rPr>
      <t>No. Exp.</t>
    </r>
  </si>
  <si>
    <t>Categoría</t>
  </si>
  <si>
    <t>Zona</t>
  </si>
  <si>
    <t>Depto.</t>
  </si>
  <si>
    <t>Municipio</t>
  </si>
  <si>
    <t>Estado</t>
  </si>
  <si>
    <t>Concesionario</t>
  </si>
  <si>
    <t>Vigencia</t>
  </si>
  <si>
    <t>Tomo</t>
  </si>
  <si>
    <t>Libro</t>
  </si>
  <si>
    <t>Folio</t>
  </si>
  <si>
    <r>
      <rPr>
        <b/>
        <sz val="10"/>
        <rFont val="Calibri"/>
        <family val="2"/>
      </rPr>
      <t>Fecha
Otorgada</t>
    </r>
  </si>
  <si>
    <r>
      <rPr>
        <b/>
        <sz val="10"/>
        <rFont val="Calibri"/>
        <family val="2"/>
      </rPr>
      <t>Fecha
Inscrición</t>
    </r>
  </si>
  <si>
    <t>Ha</t>
  </si>
  <si>
    <t>Etapa</t>
  </si>
  <si>
    <r>
      <rPr>
        <sz val="9"/>
        <rFont val="Calibri"/>
        <family val="2"/>
      </rPr>
      <t>156-D-04</t>
    </r>
  </si>
  <si>
    <r>
      <rPr>
        <sz val="9"/>
        <rFont val="Calibri"/>
        <family val="2"/>
      </rPr>
      <t>NO METÁLICA</t>
    </r>
  </si>
  <si>
    <r>
      <rPr>
        <sz val="9"/>
        <rFont val="Calibri"/>
        <family val="2"/>
      </rPr>
      <t>ARENERA LA VILLA NO. 2</t>
    </r>
  </si>
  <si>
    <r>
      <rPr>
        <sz val="9"/>
        <rFont val="Calibri"/>
        <family val="2"/>
      </rPr>
      <t>FRANCISCO MORAZAN</t>
    </r>
  </si>
  <si>
    <r>
      <rPr>
        <sz val="9"/>
        <rFont val="Calibri"/>
        <family val="2"/>
      </rPr>
      <t>VILLA SAN FRANCISCO</t>
    </r>
  </si>
  <si>
    <r>
      <rPr>
        <sz val="9"/>
        <rFont val="Calibri"/>
        <family val="2"/>
      </rPr>
      <t>OTORGADA</t>
    </r>
  </si>
  <si>
    <r>
      <rPr>
        <sz val="8"/>
        <rFont val="Calibri"/>
        <family val="2"/>
      </rPr>
      <t>DEPOSITO SANTA ANA S. A. de C. F.</t>
    </r>
  </si>
  <si>
    <r>
      <rPr>
        <sz val="9"/>
        <rFont val="Calibri"/>
        <family val="2"/>
      </rPr>
      <t>10 AÑOS</t>
    </r>
  </si>
  <si>
    <r>
      <rPr>
        <sz val="9"/>
        <rFont val="Calibri"/>
        <family val="2"/>
      </rPr>
      <t>TOMO NO. I DE LAS CONCESIONES MINERAS NO METÁLICAS DEL AÑO 2007-2008</t>
    </r>
  </si>
  <si>
    <r>
      <rPr>
        <sz val="9"/>
        <rFont val="Calibri"/>
        <family val="2"/>
      </rPr>
      <t>1-28</t>
    </r>
  </si>
  <si>
    <r>
      <rPr>
        <sz val="9"/>
        <rFont val="Calibri"/>
        <family val="2"/>
      </rPr>
      <t>EXPLOTACIÓN</t>
    </r>
  </si>
  <si>
    <t>SOCIEDAD MERCANTIL MAQUINARIA Y PROYCECTOS S.A. (MYPSA)</t>
  </si>
  <si>
    <r>
      <rPr>
        <sz val="9"/>
        <rFont val="Calibri"/>
        <family val="2"/>
      </rPr>
      <t>SAN JUAN DE FLORES</t>
    </r>
  </si>
  <si>
    <r>
      <rPr>
        <sz val="9"/>
        <rFont val="Calibri"/>
        <family val="2"/>
      </rPr>
      <t>203-D-05</t>
    </r>
  </si>
  <si>
    <r>
      <rPr>
        <sz val="9"/>
        <rFont val="Calibri"/>
        <family val="2"/>
      </rPr>
      <t>TERRA BLOQUES ANDALUCIA</t>
    </r>
  </si>
  <si>
    <r>
      <rPr>
        <sz val="9"/>
        <rFont val="Calibri"/>
        <family val="2"/>
      </rPr>
      <t>CORTÉS</t>
    </r>
  </si>
  <si>
    <r>
      <rPr>
        <sz val="9"/>
        <rFont val="Calibri"/>
        <family val="2"/>
      </rPr>
      <t>CHOLOMA</t>
    </r>
  </si>
  <si>
    <r>
      <rPr>
        <sz val="9"/>
        <rFont val="Calibri"/>
        <family val="2"/>
      </rPr>
      <t xml:space="preserve">TERRA BLOQUES ANDA LUCIA S. de R.
</t>
    </r>
    <r>
      <rPr>
        <sz val="9"/>
        <rFont val="Calibri"/>
        <family val="2"/>
      </rPr>
      <t>L. de C. V.</t>
    </r>
  </si>
  <si>
    <r>
      <rPr>
        <sz val="9"/>
        <rFont val="Calibri"/>
        <family val="2"/>
      </rPr>
      <t>TIEMPO INDEFINIDO</t>
    </r>
  </si>
  <si>
    <r>
      <rPr>
        <sz val="9"/>
        <rFont val="Calibri"/>
        <family val="2"/>
      </rPr>
      <t>29-49</t>
    </r>
  </si>
  <si>
    <r>
      <rPr>
        <sz val="9"/>
        <rFont val="Calibri"/>
        <family val="2"/>
      </rPr>
      <t>055-D-02</t>
    </r>
  </si>
  <si>
    <r>
      <rPr>
        <sz val="9"/>
        <rFont val="Calibri"/>
        <family val="2"/>
      </rPr>
      <t>LAGUNETA</t>
    </r>
  </si>
  <si>
    <r>
      <rPr>
        <sz val="9"/>
        <rFont val="Calibri"/>
        <family val="2"/>
      </rPr>
      <t>SANTA CRUZ DE YOJOA</t>
    </r>
  </si>
  <si>
    <r>
      <rPr>
        <sz val="9"/>
        <rFont val="Calibri"/>
        <family val="2"/>
      </rPr>
      <t>VENTA DE MATERIALES ROJAS PACHECHO</t>
    </r>
  </si>
  <si>
    <r>
      <rPr>
        <sz val="9"/>
        <rFont val="Calibri"/>
        <family val="2"/>
      </rPr>
      <t>50-73</t>
    </r>
  </si>
  <si>
    <r>
      <rPr>
        <sz val="9"/>
        <rFont val="Calibri"/>
        <family val="2"/>
      </rPr>
      <t>YORO</t>
    </r>
  </si>
  <si>
    <r>
      <rPr>
        <sz val="9"/>
        <rFont val="Calibri"/>
        <family val="2"/>
      </rPr>
      <t>SANTA RITA</t>
    </r>
  </si>
  <si>
    <r>
      <rPr>
        <sz val="9"/>
        <rFont val="Calibri"/>
        <family val="2"/>
      </rPr>
      <t>52/</t>
    </r>
  </si>
  <si>
    <r>
      <rPr>
        <sz val="9"/>
        <rFont val="Calibri"/>
        <family val="2"/>
      </rPr>
      <t>EL CAPIRO</t>
    </r>
  </si>
  <si>
    <r>
      <rPr>
        <sz val="9"/>
        <rFont val="Calibri"/>
        <family val="2"/>
      </rPr>
      <t>COMAYAGUA</t>
    </r>
  </si>
  <si>
    <r>
      <rPr>
        <sz val="9"/>
        <rFont val="Calibri"/>
        <family val="2"/>
      </rPr>
      <t>LAFARGE INCEHSA S. A. de C. V.</t>
    </r>
  </si>
  <si>
    <r>
      <rPr>
        <sz val="9"/>
        <rFont val="Calibri"/>
        <family val="2"/>
      </rPr>
      <t>75-89</t>
    </r>
  </si>
  <si>
    <r>
      <rPr>
        <sz val="9"/>
        <rFont val="Calibri"/>
        <family val="2"/>
      </rPr>
      <t>83-D-03</t>
    </r>
  </si>
  <si>
    <r>
      <rPr>
        <sz val="9"/>
        <rFont val="Calibri"/>
        <family val="2"/>
      </rPr>
      <t>CINCO PINOS</t>
    </r>
  </si>
  <si>
    <r>
      <rPr>
        <sz val="9"/>
        <rFont val="Calibri"/>
        <family val="2"/>
      </rPr>
      <t>156-228</t>
    </r>
  </si>
  <si>
    <r>
      <rPr>
        <sz val="9"/>
        <rFont val="Calibri"/>
        <family val="2"/>
      </rPr>
      <t>86-D-03</t>
    </r>
  </si>
  <si>
    <r>
      <rPr>
        <sz val="9"/>
        <rFont val="Calibri"/>
        <family val="2"/>
      </rPr>
      <t>KEYLA</t>
    </r>
  </si>
  <si>
    <r>
      <rPr>
        <sz val="9"/>
        <rFont val="Calibri"/>
        <family val="2"/>
      </rPr>
      <t>ATLÁNTIDA</t>
    </r>
  </si>
  <si>
    <r>
      <rPr>
        <sz val="9"/>
        <rFont val="Calibri"/>
        <family val="2"/>
      </rPr>
      <t>EL PORVENIR</t>
    </r>
  </si>
  <si>
    <r>
      <rPr>
        <sz val="9"/>
        <rFont val="Calibri"/>
        <family val="2"/>
      </rPr>
      <t>ASOCIACION DE BALASTREROS DE ATLÁNTIDA</t>
    </r>
  </si>
  <si>
    <r>
      <rPr>
        <sz val="9"/>
        <rFont val="Calibri"/>
        <family val="2"/>
      </rPr>
      <t>229-243</t>
    </r>
  </si>
  <si>
    <r>
      <rPr>
        <sz val="9"/>
        <rFont val="Calibri"/>
        <family val="2"/>
      </rPr>
      <t>LA CEIBA</t>
    </r>
  </si>
  <si>
    <r>
      <rPr>
        <sz val="9"/>
        <rFont val="Calibri"/>
        <family val="2"/>
      </rPr>
      <t>127-D-04</t>
    </r>
  </si>
  <si>
    <r>
      <rPr>
        <sz val="9"/>
        <rFont val="Calibri"/>
        <family val="2"/>
      </rPr>
      <t>ILAMAPA</t>
    </r>
  </si>
  <si>
    <r>
      <rPr>
        <sz val="9"/>
        <rFont val="Calibri"/>
        <family val="2"/>
      </rPr>
      <t>DISTRITO CENTRAL</t>
    </r>
  </si>
  <si>
    <r>
      <rPr>
        <sz val="9"/>
        <rFont val="Calibri"/>
        <family val="2"/>
      </rPr>
      <t>CONSTA, S. de R. L.</t>
    </r>
  </si>
  <si>
    <r>
      <rPr>
        <sz val="9"/>
        <rFont val="Calibri"/>
        <family val="2"/>
      </rPr>
      <t>245-279</t>
    </r>
  </si>
  <si>
    <r>
      <rPr>
        <sz val="9"/>
        <rFont val="Calibri"/>
        <family val="2"/>
      </rPr>
      <t>137-D-04</t>
    </r>
  </si>
  <si>
    <r>
      <rPr>
        <sz val="9"/>
        <rFont val="Calibri"/>
        <family val="2"/>
      </rPr>
      <t>RIO HONDO</t>
    </r>
  </si>
  <si>
    <r>
      <rPr>
        <sz val="9"/>
        <rFont val="Calibri"/>
        <family val="2"/>
      </rPr>
      <t>SAN PEDRO SULA</t>
    </r>
  </si>
  <si>
    <r>
      <rPr>
        <sz val="9"/>
        <rFont val="Calibri"/>
        <family val="2"/>
      </rPr>
      <t>MATERIALES Y EQUIPO</t>
    </r>
  </si>
  <si>
    <r>
      <rPr>
        <sz val="9"/>
        <rFont val="Calibri"/>
        <family val="2"/>
      </rPr>
      <t>267-279</t>
    </r>
  </si>
  <si>
    <r>
      <rPr>
        <sz val="9"/>
        <rFont val="Calibri"/>
        <family val="2"/>
      </rPr>
      <t>LA LIMA</t>
    </r>
  </si>
  <si>
    <r>
      <rPr>
        <sz val="9"/>
        <rFont val="Calibri"/>
        <family val="2"/>
      </rPr>
      <t>VILLANUEVA</t>
    </r>
  </si>
  <si>
    <t>MINAS Y CANTERAS SUPERMAS</t>
  </si>
  <si>
    <t>TOMO l</t>
  </si>
  <si>
    <t>211-218</t>
  </si>
  <si>
    <r>
      <rPr>
        <sz val="9"/>
        <rFont val="Calibri"/>
        <family val="2"/>
      </rPr>
      <t>210-D-05</t>
    </r>
  </si>
  <si>
    <r>
      <rPr>
        <sz val="9"/>
        <rFont val="Calibri"/>
        <family val="2"/>
      </rPr>
      <t>LA ORQUIDIA</t>
    </r>
  </si>
  <si>
    <r>
      <rPr>
        <sz val="9"/>
        <rFont val="Calibri"/>
        <family val="2"/>
      </rPr>
      <t>INDE KAVISA</t>
    </r>
  </si>
  <si>
    <r>
      <rPr>
        <sz val="9"/>
        <rFont val="Calibri"/>
        <family val="2"/>
      </rPr>
      <t>280-302</t>
    </r>
  </si>
  <si>
    <r>
      <rPr>
        <sz val="9"/>
        <rFont val="Calibri"/>
        <family val="2"/>
      </rPr>
      <t>278-D-07</t>
    </r>
  </si>
  <si>
    <r>
      <rPr>
        <sz val="9"/>
        <rFont val="Calibri"/>
        <family val="2"/>
      </rPr>
      <t>HONG PE BIGHT</t>
    </r>
  </si>
  <si>
    <r>
      <rPr>
        <sz val="9"/>
        <rFont val="Calibri"/>
        <family val="2"/>
      </rPr>
      <t>ISLAS DE LA BAHÍA</t>
    </r>
  </si>
  <si>
    <r>
      <rPr>
        <sz val="9"/>
        <rFont val="Calibri"/>
        <family val="2"/>
      </rPr>
      <t>JOSE SANTOS GUARDIOLA</t>
    </r>
  </si>
  <si>
    <r>
      <rPr>
        <sz val="9"/>
        <rFont val="Calibri"/>
        <family val="2"/>
      </rPr>
      <t>THEL ROCK S. A.</t>
    </r>
  </si>
  <si>
    <r>
      <rPr>
        <sz val="9"/>
        <rFont val="Calibri"/>
        <family val="2"/>
      </rPr>
      <t>8.5 AÑOS</t>
    </r>
  </si>
  <si>
    <r>
      <rPr>
        <sz val="9"/>
        <rFont val="Calibri"/>
        <family val="2"/>
      </rPr>
      <t>303-316</t>
    </r>
  </si>
  <si>
    <r>
      <rPr>
        <sz val="9"/>
        <rFont val="Calibri"/>
        <family val="2"/>
      </rPr>
      <t>85-D-03</t>
    </r>
  </si>
  <si>
    <r>
      <rPr>
        <sz val="9"/>
        <rFont val="Calibri"/>
        <family val="2"/>
      </rPr>
      <t>NORA</t>
    </r>
  </si>
  <si>
    <r>
      <rPr>
        <sz val="9"/>
        <rFont val="Calibri"/>
        <family val="2"/>
      </rPr>
      <t>ABACTLAN</t>
    </r>
  </si>
  <si>
    <r>
      <rPr>
        <sz val="9"/>
        <rFont val="Calibri"/>
        <family val="2"/>
      </rPr>
      <t>317-334</t>
    </r>
  </si>
  <si>
    <r>
      <rPr>
        <sz val="9"/>
        <rFont val="Calibri"/>
        <family val="2"/>
      </rPr>
      <t>230-D-05</t>
    </r>
  </si>
  <si>
    <r>
      <rPr>
        <sz val="9"/>
        <rFont val="Calibri"/>
        <family val="2"/>
      </rPr>
      <t>CANTERA DE PIEDRA EL RINCON</t>
    </r>
  </si>
  <si>
    <r>
      <rPr>
        <sz val="9"/>
        <rFont val="Calibri"/>
        <family val="2"/>
      </rPr>
      <t>ERIC ALEJANDRO MOYA FUNEZ</t>
    </r>
  </si>
  <si>
    <r>
      <rPr>
        <sz val="9"/>
        <rFont val="Calibri"/>
        <family val="2"/>
      </rPr>
      <t>335-344</t>
    </r>
  </si>
  <si>
    <r>
      <rPr>
        <sz val="9"/>
        <rFont val="Calibri"/>
        <family val="2"/>
      </rPr>
      <t>238-D-06</t>
    </r>
  </si>
  <si>
    <r>
      <rPr>
        <sz val="9"/>
        <rFont val="Calibri"/>
        <family val="2"/>
      </rPr>
      <t>LAS LICONAS</t>
    </r>
  </si>
  <si>
    <r>
      <rPr>
        <sz val="9"/>
        <rFont val="Calibri"/>
        <family val="2"/>
      </rPr>
      <t>CONSTRUCTORA MONCADA</t>
    </r>
  </si>
  <si>
    <r>
      <rPr>
        <sz val="9"/>
        <rFont val="Calibri"/>
        <family val="2"/>
      </rPr>
      <t>360-370</t>
    </r>
  </si>
  <si>
    <r>
      <rPr>
        <sz val="9"/>
        <rFont val="Calibri"/>
        <family val="2"/>
      </rPr>
      <t>AJUTERIQUE</t>
    </r>
  </si>
  <si>
    <r>
      <rPr>
        <sz val="9"/>
        <rFont val="Calibri"/>
        <family val="2"/>
      </rPr>
      <t>207-D-05</t>
    </r>
  </si>
  <si>
    <r>
      <rPr>
        <sz val="9"/>
        <rFont val="Calibri"/>
        <family val="2"/>
      </rPr>
      <t>CORONA</t>
    </r>
  </si>
  <si>
    <r>
      <rPr>
        <sz val="9"/>
        <rFont val="Calibri"/>
        <family val="2"/>
      </rPr>
      <t>JOSE GABRIEL DUARTE</t>
    </r>
  </si>
  <si>
    <r>
      <rPr>
        <sz val="9"/>
        <rFont val="Calibri"/>
        <family val="2"/>
      </rPr>
      <t>371-383</t>
    </r>
  </si>
  <si>
    <r>
      <rPr>
        <sz val="9"/>
        <rFont val="Calibri"/>
        <family val="2"/>
      </rPr>
      <t>362-D-07</t>
    </r>
  </si>
  <si>
    <r>
      <rPr>
        <sz val="9"/>
        <rFont val="Calibri"/>
        <family val="2"/>
      </rPr>
      <t>LAS FLORES</t>
    </r>
  </si>
  <si>
    <r>
      <rPr>
        <sz val="9"/>
        <rFont val="Calibri"/>
        <family val="2"/>
      </rPr>
      <t>CAHONSA</t>
    </r>
  </si>
  <si>
    <r>
      <rPr>
        <sz val="9"/>
        <rFont val="Calibri"/>
        <family val="2"/>
      </rPr>
      <t>TOMO NO. IV DE LAS CONCESIONS MINERAS NO METÁLICAS DEL AÑO 2009 AL 2010</t>
    </r>
  </si>
  <si>
    <r>
      <rPr>
        <sz val="9"/>
        <rFont val="Calibri"/>
        <family val="2"/>
      </rPr>
      <t>1-19</t>
    </r>
  </si>
  <si>
    <r>
      <rPr>
        <sz val="9"/>
        <rFont val="Calibri"/>
        <family val="2"/>
      </rPr>
      <t>EXPLORACIÓN</t>
    </r>
  </si>
  <si>
    <r>
      <rPr>
        <sz val="9"/>
        <rFont val="Calibri"/>
        <family val="2"/>
      </rPr>
      <t>248-D-06</t>
    </r>
  </si>
  <si>
    <r>
      <rPr>
        <sz val="9"/>
        <rFont val="Calibri"/>
        <family val="2"/>
      </rPr>
      <t>SALADITO</t>
    </r>
  </si>
  <si>
    <r>
      <rPr>
        <sz val="9"/>
        <rFont val="Calibri"/>
        <family val="2"/>
      </rPr>
      <t>SAN FRANCISCO</t>
    </r>
  </si>
  <si>
    <r>
      <rPr>
        <sz val="9"/>
        <rFont val="Calibri"/>
        <family val="2"/>
      </rPr>
      <t>ARIDOS DE ATLÁNTIDA S. de R. L.</t>
    </r>
  </si>
  <si>
    <r>
      <rPr>
        <sz val="9"/>
        <rFont val="Calibri"/>
        <family val="2"/>
      </rPr>
      <t>20-42</t>
    </r>
  </si>
  <si>
    <t>INDISTRIAS DEL VALLE</t>
  </si>
  <si>
    <t>SAN PEDRO SULA</t>
  </si>
  <si>
    <t>OTORGADA</t>
  </si>
  <si>
    <t>INDUSTRIAS DEL VALLE, S DE R.L.</t>
  </si>
  <si>
    <t>TOMO l DE LAS COCESIONES MINERAS NO METALICAS DEL AÑO 2014</t>
  </si>
  <si>
    <r>
      <rPr>
        <sz val="9"/>
        <rFont val="Calibri"/>
        <family val="2"/>
      </rPr>
      <t>267-D-06</t>
    </r>
  </si>
  <si>
    <r>
      <rPr>
        <sz val="9"/>
        <rFont val="Calibri"/>
        <family val="2"/>
      </rPr>
      <t>BANCO DE PRESTAMO PROYECTO ARTESANAL</t>
    </r>
  </si>
  <si>
    <r>
      <rPr>
        <sz val="9"/>
        <rFont val="Calibri"/>
        <family val="2"/>
      </rPr>
      <t>SERVICIO DE MAQUINARIA FERNANDEZ</t>
    </r>
  </si>
  <si>
    <r>
      <rPr>
        <sz val="9"/>
        <rFont val="Calibri"/>
        <family val="2"/>
      </rPr>
      <t>43-53</t>
    </r>
  </si>
  <si>
    <r>
      <rPr>
        <sz val="9"/>
        <rFont val="Calibri"/>
        <family val="2"/>
      </rPr>
      <t>315-D-07</t>
    </r>
  </si>
  <si>
    <r>
      <rPr>
        <sz val="9"/>
        <rFont val="Calibri"/>
        <family val="2"/>
      </rPr>
      <t>ZAMORA</t>
    </r>
  </si>
  <si>
    <r>
      <rPr>
        <sz val="9"/>
        <rFont val="Calibri"/>
        <family val="2"/>
      </rPr>
      <t>COLÓN</t>
    </r>
  </si>
  <si>
    <r>
      <rPr>
        <sz val="9"/>
        <rFont val="Calibri"/>
        <family val="2"/>
      </rPr>
      <t>TOCOA</t>
    </r>
  </si>
  <si>
    <r>
      <rPr>
        <sz val="9"/>
        <rFont val="Calibri"/>
        <family val="2"/>
      </rPr>
      <t>CONCRETOS Y AGRAGADOS DEL AGUAN S DE R.L</t>
    </r>
  </si>
  <si>
    <r>
      <rPr>
        <sz val="9"/>
        <rFont val="Calibri"/>
        <family val="2"/>
      </rPr>
      <t>54-85</t>
    </r>
  </si>
  <si>
    <r>
      <rPr>
        <sz val="9"/>
        <rFont val="Calibri"/>
        <family val="2"/>
      </rPr>
      <t>SUPERMAS</t>
    </r>
  </si>
  <si>
    <r>
      <rPr>
        <sz val="9"/>
        <rFont val="Calibri"/>
        <family val="2"/>
      </rPr>
      <t>HECTOR EMILIO ARITA</t>
    </r>
  </si>
  <si>
    <r>
      <rPr>
        <sz val="9"/>
        <rFont val="Calibri"/>
        <family val="2"/>
      </rPr>
      <t>TOMO NO. IV DE LAS RENUNCIAS Y CANCELACIONES Y CADUCIDAD DEL AÑO 2004</t>
    </r>
  </si>
  <si>
    <r>
      <rPr>
        <sz val="9"/>
        <rFont val="Calibri"/>
        <family val="2"/>
      </rPr>
      <t>86-94</t>
    </r>
  </si>
  <si>
    <r>
      <rPr>
        <sz val="9"/>
        <rFont val="Calibri"/>
        <family val="2"/>
      </rPr>
      <t>405-D-08</t>
    </r>
  </si>
  <si>
    <r>
      <rPr>
        <sz val="9"/>
        <rFont val="Calibri"/>
        <family val="2"/>
      </rPr>
      <t>LA GLORIA</t>
    </r>
  </si>
  <si>
    <r>
      <rPr>
        <sz val="9"/>
        <rFont val="Calibri"/>
        <family val="2"/>
      </rPr>
      <t>95-126</t>
    </r>
  </si>
  <si>
    <r>
      <rPr>
        <sz val="9"/>
        <rFont val="Calibri"/>
        <family val="2"/>
      </rPr>
      <t>314-D-07</t>
    </r>
  </si>
  <si>
    <r>
      <rPr>
        <sz val="9"/>
        <rFont val="Calibri"/>
        <family val="2"/>
      </rPr>
      <t>LAS MESAS</t>
    </r>
  </si>
  <si>
    <r>
      <rPr>
        <sz val="9"/>
        <rFont val="Calibri"/>
        <family val="2"/>
      </rPr>
      <t>127-142</t>
    </r>
  </si>
  <si>
    <r>
      <rPr>
        <sz val="9"/>
        <rFont val="Calibri"/>
        <family val="2"/>
      </rPr>
      <t>379-D-08</t>
    </r>
  </si>
  <si>
    <r>
      <rPr>
        <sz val="9"/>
        <rFont val="Calibri"/>
        <family val="2"/>
      </rPr>
      <t>EL PORTILLO</t>
    </r>
  </si>
  <si>
    <r>
      <rPr>
        <sz val="9"/>
        <rFont val="Calibri"/>
        <family val="2"/>
      </rPr>
      <t>AGREPOR S DE RL</t>
    </r>
  </si>
  <si>
    <r>
      <rPr>
        <sz val="9"/>
        <rFont val="Calibri"/>
        <family val="2"/>
      </rPr>
      <t>143-154</t>
    </r>
  </si>
  <si>
    <r>
      <rPr>
        <sz val="9"/>
        <rFont val="Calibri"/>
        <family val="2"/>
      </rPr>
      <t>428-D-08</t>
    </r>
  </si>
  <si>
    <r>
      <rPr>
        <sz val="9"/>
        <rFont val="Calibri"/>
        <family val="2"/>
      </rPr>
      <t>RIO ULUA SAN MANUEL</t>
    </r>
  </si>
  <si>
    <r>
      <rPr>
        <sz val="9"/>
        <rFont val="Calibri"/>
        <family val="2"/>
      </rPr>
      <t>SAN MANUEL</t>
    </r>
  </si>
  <si>
    <r>
      <rPr>
        <sz val="9"/>
        <rFont val="Calibri"/>
        <family val="2"/>
      </rPr>
      <t>CONTRAVOPROL</t>
    </r>
  </si>
  <si>
    <r>
      <rPr>
        <sz val="9"/>
        <rFont val="Calibri"/>
        <family val="2"/>
      </rPr>
      <t>155-169</t>
    </r>
  </si>
  <si>
    <r>
      <rPr>
        <sz val="9"/>
        <rFont val="Calibri"/>
        <family val="2"/>
      </rPr>
      <t>EL PROGRESO</t>
    </r>
  </si>
  <si>
    <r>
      <rPr>
        <sz val="9"/>
        <rFont val="Calibri"/>
        <family val="2"/>
      </rPr>
      <t>424-D-08</t>
    </r>
  </si>
  <si>
    <r>
      <rPr>
        <sz val="9"/>
        <rFont val="Calibri"/>
        <family val="2"/>
      </rPr>
      <t>RIO ULUA EL PROGRESO</t>
    </r>
  </si>
  <si>
    <r>
      <rPr>
        <sz val="9"/>
        <rFont val="Calibri"/>
        <family val="2"/>
      </rPr>
      <t>COTRAVOPROL</t>
    </r>
  </si>
  <si>
    <r>
      <rPr>
        <sz val="9"/>
        <rFont val="Calibri"/>
        <family val="2"/>
      </rPr>
      <t>170-184</t>
    </r>
  </si>
  <si>
    <r>
      <rPr>
        <sz val="9"/>
        <rFont val="Calibri"/>
        <family val="2"/>
      </rPr>
      <t>219-D-05</t>
    </r>
  </si>
  <si>
    <r>
      <rPr>
        <sz val="9"/>
        <rFont val="Calibri"/>
        <family val="2"/>
      </rPr>
      <t>EL CARMEN</t>
    </r>
  </si>
  <si>
    <r>
      <rPr>
        <sz val="9"/>
        <rFont val="Calibri"/>
        <family val="2"/>
      </rPr>
      <t>CHOLUTECA</t>
    </r>
  </si>
  <si>
    <r>
      <rPr>
        <sz val="9"/>
        <rFont val="Calibri"/>
        <family val="2"/>
      </rPr>
      <t>MOTORSUR</t>
    </r>
  </si>
  <si>
    <r>
      <rPr>
        <sz val="9"/>
        <rFont val="Calibri"/>
        <family val="2"/>
      </rPr>
      <t>185-195</t>
    </r>
  </si>
  <si>
    <r>
      <rPr>
        <sz val="9"/>
        <rFont val="Calibri"/>
        <family val="2"/>
      </rPr>
      <t>291-D-07</t>
    </r>
  </si>
  <si>
    <r>
      <rPr>
        <sz val="9"/>
        <rFont val="Calibri"/>
        <family val="2"/>
      </rPr>
      <t>PRACSA</t>
    </r>
  </si>
  <si>
    <r>
      <rPr>
        <sz val="9"/>
        <rFont val="Calibri"/>
        <family val="2"/>
      </rPr>
      <t>PRODUCTORA DE AGREGADOS Y CONCRETOS S.A DE C.V</t>
    </r>
  </si>
  <si>
    <r>
      <rPr>
        <sz val="9"/>
        <rFont val="Calibri"/>
        <family val="2"/>
      </rPr>
      <t>196-224</t>
    </r>
  </si>
  <si>
    <r>
      <rPr>
        <sz val="9"/>
        <rFont val="Calibri"/>
        <family val="2"/>
      </rPr>
      <t>361-D-07</t>
    </r>
  </si>
  <si>
    <r>
      <rPr>
        <sz val="9"/>
        <rFont val="Calibri"/>
        <family val="2"/>
      </rPr>
      <t>MONTE GRANDE</t>
    </r>
  </si>
  <si>
    <r>
      <rPr>
        <sz val="9"/>
        <rFont val="Calibri"/>
        <family val="2"/>
      </rPr>
      <t>SANTA BÁRBARA</t>
    </r>
  </si>
  <si>
    <r>
      <rPr>
        <sz val="9"/>
        <rFont val="Calibri"/>
        <family val="2"/>
      </rPr>
      <t>QUIMISTAN</t>
    </r>
  </si>
  <si>
    <r>
      <rPr>
        <sz val="9"/>
        <rFont val="Calibri"/>
        <family val="2"/>
      </rPr>
      <t>EMILIO CRUZ MENENDEZ</t>
    </r>
  </si>
  <si>
    <r>
      <rPr>
        <sz val="9"/>
        <rFont val="Calibri"/>
        <family val="2"/>
      </rPr>
      <t>225-242</t>
    </r>
  </si>
  <si>
    <r>
      <rPr>
        <sz val="9"/>
        <rFont val="Calibri"/>
        <family val="2"/>
      </rPr>
      <t>PETOA</t>
    </r>
  </si>
  <si>
    <r>
      <rPr>
        <sz val="9"/>
        <rFont val="Calibri"/>
        <family val="2"/>
      </rPr>
      <t>349-D-07</t>
    </r>
  </si>
  <si>
    <r>
      <rPr>
        <sz val="9"/>
        <rFont val="Calibri"/>
        <family val="2"/>
      </rPr>
      <t>LLANO DEL CONEJO</t>
    </r>
  </si>
  <si>
    <r>
      <rPr>
        <sz val="9"/>
        <rFont val="Calibri"/>
        <family val="2"/>
      </rPr>
      <t>NUEVO CELILAC</t>
    </r>
  </si>
  <si>
    <r>
      <rPr>
        <sz val="9"/>
        <rFont val="Calibri"/>
        <family val="2"/>
      </rPr>
      <t>ACAREGRAVAMAS</t>
    </r>
  </si>
  <si>
    <r>
      <rPr>
        <sz val="9"/>
        <rFont val="Calibri"/>
        <family val="2"/>
      </rPr>
      <t>243-256</t>
    </r>
  </si>
  <si>
    <r>
      <rPr>
        <sz val="9"/>
        <rFont val="Calibri"/>
        <family val="2"/>
      </rPr>
      <t>GUALALA</t>
    </r>
  </si>
  <si>
    <r>
      <rPr>
        <sz val="9"/>
        <rFont val="Calibri"/>
        <family val="2"/>
      </rPr>
      <t>SAN JOSE DE COLINAS</t>
    </r>
  </si>
  <si>
    <t>SAN FELIPE</t>
  </si>
  <si>
    <t>SOLICITUD</t>
  </si>
  <si>
    <t>COLUMBUS MINING S.A.</t>
  </si>
  <si>
    <t>l</t>
  </si>
  <si>
    <t>QUEBRACHO</t>
  </si>
  <si>
    <t>NAMASIGUE</t>
  </si>
  <si>
    <t>MINAS ESTRELLAS DORADAS S. de R.L.</t>
  </si>
  <si>
    <t>TOMO l DE LAS CONCESIONES MINERAS METALICAS DEL AÑO 2015</t>
  </si>
  <si>
    <t>105-113</t>
  </si>
  <si>
    <t>OJO DE AGUA 5</t>
  </si>
  <si>
    <t>EL TRIUNFO</t>
  </si>
  <si>
    <t>78-86</t>
  </si>
  <si>
    <r>
      <rPr>
        <sz val="9"/>
        <rFont val="Calibri"/>
        <family val="2"/>
      </rPr>
      <t>402-D-08</t>
    </r>
  </si>
  <si>
    <r>
      <rPr>
        <sz val="9"/>
        <rFont val="Calibri"/>
        <family val="2"/>
      </rPr>
      <t>LAS PEÑITAS</t>
    </r>
  </si>
  <si>
    <r>
      <rPr>
        <sz val="9"/>
        <rFont val="Calibri"/>
        <family val="2"/>
      </rPr>
      <t>MARCOVIA</t>
    </r>
  </si>
  <si>
    <r>
      <rPr>
        <sz val="9"/>
        <rFont val="Calibri"/>
        <family val="2"/>
      </rPr>
      <t>TRANSPORTE OSORTO</t>
    </r>
  </si>
  <si>
    <r>
      <rPr>
        <sz val="9"/>
        <rFont val="Calibri"/>
        <family val="2"/>
      </rPr>
      <t>257-267</t>
    </r>
  </si>
  <si>
    <t>PIEDRAS AMARILLAS</t>
  </si>
  <si>
    <r>
      <rPr>
        <sz val="9"/>
        <rFont val="Calibri"/>
        <family val="2"/>
      </rPr>
      <t>OLANCHO</t>
    </r>
  </si>
  <si>
    <t>CATACAMAS</t>
  </si>
  <si>
    <t>PRODUCTOS Y DERIVADOS DE MINAS Y CANTERAS S.A. DE C.C.</t>
  </si>
  <si>
    <t>128-137</t>
  </si>
  <si>
    <r>
      <rPr>
        <sz val="9"/>
        <rFont val="Calibri"/>
        <family val="2"/>
      </rPr>
      <t>337-D-07</t>
    </r>
  </si>
  <si>
    <r>
      <rPr>
        <sz val="9"/>
        <rFont val="Calibri"/>
        <family val="2"/>
      </rPr>
      <t>SAN FRANCISCO DE LEPAGUARE Y COYOLES</t>
    </r>
  </si>
  <si>
    <r>
      <rPr>
        <sz val="9"/>
        <rFont val="Calibri"/>
        <family val="2"/>
      </rPr>
      <t>CAMPAMENTO</t>
    </r>
  </si>
  <si>
    <r>
      <rPr>
        <sz val="9"/>
        <rFont val="Calibri"/>
        <family val="2"/>
      </rPr>
      <t>INDEL.S DE R. L DE C.V.</t>
    </r>
  </si>
  <si>
    <r>
      <rPr>
        <sz val="9"/>
        <rFont val="Calibri"/>
        <family val="2"/>
      </rPr>
      <t>268-291</t>
    </r>
  </si>
  <si>
    <r>
      <rPr>
        <sz val="9"/>
        <rFont val="Calibri"/>
        <family val="2"/>
      </rPr>
      <t>381-D-08</t>
    </r>
  </si>
  <si>
    <r>
      <rPr>
        <sz val="9"/>
        <rFont val="Calibri"/>
        <family val="2"/>
      </rPr>
      <t>MIRAFLORES</t>
    </r>
  </si>
  <si>
    <r>
      <rPr>
        <sz val="9"/>
        <rFont val="Calibri"/>
        <family val="2"/>
      </rPr>
      <t>RODRIGO SUAZO SUAZO</t>
    </r>
  </si>
  <si>
    <r>
      <rPr>
        <sz val="9"/>
        <rFont val="Calibri"/>
        <family val="2"/>
      </rPr>
      <t>292-306</t>
    </r>
  </si>
  <si>
    <r>
      <rPr>
        <sz val="9"/>
        <rFont val="Calibri"/>
        <family val="2"/>
      </rPr>
      <t>LA PAZ</t>
    </r>
  </si>
  <si>
    <r>
      <rPr>
        <sz val="9"/>
        <rFont val="Calibri"/>
        <family val="2"/>
      </rPr>
      <t>350-D-07</t>
    </r>
  </si>
  <si>
    <r>
      <rPr>
        <sz val="9"/>
        <rFont val="Calibri"/>
        <family val="2"/>
      </rPr>
      <t>TEPEMECHIN</t>
    </r>
  </si>
  <si>
    <r>
      <rPr>
        <sz val="9"/>
        <rFont val="Calibri"/>
        <family val="2"/>
      </rPr>
      <t>COPÁN</t>
    </r>
  </si>
  <si>
    <r>
      <rPr>
        <sz val="9"/>
        <rFont val="Calibri"/>
        <family val="2"/>
      </rPr>
      <t>NUEVA ARCADIA</t>
    </r>
  </si>
  <si>
    <r>
      <rPr>
        <sz val="9"/>
        <rFont val="Calibri"/>
        <family val="2"/>
      </rPr>
      <t>SOC. MER. CONSTRUCTORES Y CONTRATISTA SAN MIGUEL</t>
    </r>
  </si>
  <si>
    <r>
      <rPr>
        <sz val="9"/>
        <rFont val="Calibri"/>
        <family val="2"/>
      </rPr>
      <t>307-323</t>
    </r>
  </si>
  <si>
    <r>
      <rPr>
        <sz val="9"/>
        <rFont val="Calibri"/>
        <family val="2"/>
      </rPr>
      <t>LA JIGUA</t>
    </r>
  </si>
  <si>
    <r>
      <rPr>
        <sz val="9"/>
        <rFont val="Calibri"/>
        <family val="2"/>
      </rPr>
      <t>383-D-08</t>
    </r>
  </si>
  <si>
    <r>
      <rPr>
        <sz val="9"/>
        <rFont val="Calibri"/>
        <family val="2"/>
      </rPr>
      <t>LA IGUALA</t>
    </r>
  </si>
  <si>
    <r>
      <rPr>
        <sz val="9"/>
        <rFont val="Calibri"/>
        <family val="2"/>
      </rPr>
      <t>CONSTRUCTORA BONILLA MORENO</t>
    </r>
  </si>
  <si>
    <r>
      <rPr>
        <sz val="9"/>
        <rFont val="Calibri"/>
        <family val="2"/>
      </rPr>
      <t>324-338</t>
    </r>
  </si>
  <si>
    <r>
      <rPr>
        <sz val="9"/>
        <rFont val="Calibri"/>
        <family val="2"/>
      </rPr>
      <t>ILAMA</t>
    </r>
  </si>
  <si>
    <r>
      <rPr>
        <sz val="9"/>
        <rFont val="Calibri"/>
        <family val="2"/>
      </rPr>
      <t>221-D-05</t>
    </r>
  </si>
  <si>
    <r>
      <rPr>
        <sz val="9"/>
        <rFont val="Calibri"/>
        <family val="2"/>
      </rPr>
      <t>LOS MANGOS LAS ARENAS</t>
    </r>
  </si>
  <si>
    <r>
      <rPr>
        <sz val="9"/>
        <rFont val="Calibri"/>
        <family val="2"/>
      </rPr>
      <t>339-349</t>
    </r>
  </si>
  <si>
    <r>
      <rPr>
        <sz val="9"/>
        <rFont val="Calibri"/>
        <family val="2"/>
      </rPr>
      <t>348-D-07</t>
    </r>
  </si>
  <si>
    <r>
      <rPr>
        <sz val="9"/>
        <rFont val="Calibri"/>
        <family val="2"/>
      </rPr>
      <t>MORELIA</t>
    </r>
  </si>
  <si>
    <r>
      <rPr>
        <sz val="9"/>
        <rFont val="Calibri"/>
        <family val="2"/>
      </rPr>
      <t>EL NISPERO</t>
    </r>
  </si>
  <si>
    <r>
      <rPr>
        <sz val="9"/>
        <rFont val="Calibri"/>
        <family val="2"/>
      </rPr>
      <t>MINETVA</t>
    </r>
  </si>
  <si>
    <r>
      <rPr>
        <sz val="9"/>
        <rFont val="Calibri"/>
        <family val="2"/>
      </rPr>
      <t>350-368</t>
    </r>
  </si>
  <si>
    <r>
      <rPr>
        <sz val="9"/>
        <rFont val="Calibri"/>
        <family val="2"/>
      </rPr>
      <t>LEMPIRA</t>
    </r>
  </si>
  <si>
    <r>
      <rPr>
        <sz val="9"/>
        <rFont val="Calibri"/>
        <family val="2"/>
      </rPr>
      <t>SAN RAFAEL</t>
    </r>
  </si>
  <si>
    <r>
      <rPr>
        <sz val="9"/>
        <rFont val="Calibri"/>
        <family val="2"/>
      </rPr>
      <t>461-D-09</t>
    </r>
  </si>
  <si>
    <r>
      <rPr>
        <sz val="9"/>
        <rFont val="Calibri"/>
        <family val="2"/>
      </rPr>
      <t>SAN ALEJO</t>
    </r>
  </si>
  <si>
    <r>
      <rPr>
        <sz val="9"/>
        <rFont val="Calibri"/>
        <family val="2"/>
      </rPr>
      <t>TELA</t>
    </r>
  </si>
  <si>
    <r>
      <rPr>
        <sz val="9"/>
        <rFont val="Calibri"/>
        <family val="2"/>
      </rPr>
      <t>SOC MER. LUKI S DE R. L. DE C.V.</t>
    </r>
  </si>
  <si>
    <r>
      <rPr>
        <sz val="9"/>
        <rFont val="Calibri"/>
        <family val="2"/>
      </rPr>
      <t>369-384</t>
    </r>
  </si>
  <si>
    <r>
      <rPr>
        <sz val="9"/>
        <rFont val="Calibri"/>
        <family val="2"/>
      </rPr>
      <t>MANCHAGUAL A</t>
    </r>
  </si>
  <si>
    <r>
      <rPr>
        <sz val="9"/>
        <rFont val="Calibri"/>
        <family val="2"/>
      </rPr>
      <t>BRAZOS DE HONDURAS S.A. DE C.V</t>
    </r>
  </si>
  <si>
    <r>
      <rPr>
        <sz val="9"/>
        <rFont val="Calibri"/>
        <family val="2"/>
      </rPr>
      <t>385-401</t>
    </r>
  </si>
  <si>
    <r>
      <rPr>
        <sz val="9"/>
        <rFont val="Calibri"/>
        <family val="2"/>
      </rPr>
      <t>437-D-09</t>
    </r>
  </si>
  <si>
    <r>
      <rPr>
        <sz val="9"/>
        <rFont val="Calibri"/>
        <family val="2"/>
      </rPr>
      <t>CANTERA HALL</t>
    </r>
  </si>
  <si>
    <r>
      <rPr>
        <sz val="9"/>
        <rFont val="Calibri"/>
        <family val="2"/>
      </rPr>
      <t>PARQUE MEMORIAL HALL</t>
    </r>
  </si>
  <si>
    <r>
      <rPr>
        <sz val="9"/>
        <rFont val="Calibri"/>
        <family val="2"/>
      </rPr>
      <t>TOMO No. V DE LAS CONCESIONES MINERAS NO METÁLICAS DEL AÑO 2010 AL 2011</t>
    </r>
  </si>
  <si>
    <r>
      <rPr>
        <sz val="9"/>
        <rFont val="Calibri"/>
        <family val="2"/>
      </rPr>
      <t>1-15</t>
    </r>
  </si>
  <si>
    <r>
      <rPr>
        <sz val="9"/>
        <rFont val="Calibri"/>
        <family val="2"/>
      </rPr>
      <t>407-D-08</t>
    </r>
  </si>
  <si>
    <r>
      <rPr>
        <sz val="9"/>
        <rFont val="Calibri"/>
        <family val="2"/>
      </rPr>
      <t>LOS LEONES</t>
    </r>
  </si>
  <si>
    <r>
      <rPr>
        <sz val="9"/>
        <rFont val="Calibri"/>
        <family val="2"/>
      </rPr>
      <t>TRUJILLO</t>
    </r>
  </si>
  <si>
    <r>
      <rPr>
        <sz val="9"/>
        <rFont val="Calibri"/>
        <family val="2"/>
      </rPr>
      <t>LIFE VIDION DEVELOPMENTS L. D.</t>
    </r>
  </si>
  <si>
    <r>
      <rPr>
        <sz val="9"/>
        <rFont val="Calibri"/>
        <family val="2"/>
      </rPr>
      <t>16-30</t>
    </r>
  </si>
  <si>
    <r>
      <rPr>
        <sz val="9"/>
        <rFont val="Calibri"/>
        <family val="2"/>
      </rPr>
      <t>406-D-08</t>
    </r>
  </si>
  <si>
    <r>
      <rPr>
        <sz val="9"/>
        <rFont val="Calibri"/>
        <family val="2"/>
      </rPr>
      <t>CHAPAGUA</t>
    </r>
  </si>
  <si>
    <r>
      <rPr>
        <sz val="9"/>
        <rFont val="Calibri"/>
        <family val="2"/>
      </rPr>
      <t>DESARROLLO VISION DE VIDA</t>
    </r>
  </si>
  <si>
    <r>
      <rPr>
        <sz val="9"/>
        <rFont val="Calibri"/>
        <family val="2"/>
      </rPr>
      <t>31-44</t>
    </r>
  </si>
  <si>
    <r>
      <rPr>
        <sz val="9"/>
        <rFont val="Calibri"/>
        <family val="2"/>
      </rPr>
      <t>435-D-09</t>
    </r>
  </si>
  <si>
    <r>
      <rPr>
        <sz val="9"/>
        <rFont val="Calibri"/>
        <family val="2"/>
      </rPr>
      <t>SAN JUANES</t>
    </r>
  </si>
  <si>
    <r>
      <rPr>
        <sz val="9"/>
        <rFont val="Calibri"/>
        <family val="2"/>
      </rPr>
      <t>AGREGADOS DE SAN JUANES</t>
    </r>
  </si>
  <si>
    <r>
      <rPr>
        <sz val="9"/>
        <rFont val="Calibri"/>
        <family val="2"/>
      </rPr>
      <t>45-58</t>
    </r>
  </si>
  <si>
    <r>
      <rPr>
        <sz val="9"/>
        <rFont val="Calibri"/>
        <family val="2"/>
      </rPr>
      <t>335-D-07</t>
    </r>
  </si>
  <si>
    <r>
      <rPr>
        <sz val="9"/>
        <rFont val="Calibri"/>
        <family val="2"/>
      </rPr>
      <t>TALANGUITA</t>
    </r>
  </si>
  <si>
    <r>
      <rPr>
        <sz val="9"/>
        <rFont val="Calibri"/>
        <family val="2"/>
      </rPr>
      <t>TALANGA</t>
    </r>
  </si>
  <si>
    <r>
      <rPr>
        <sz val="9"/>
        <rFont val="Calibri"/>
        <family val="2"/>
      </rPr>
      <t>CANTERA DE GRAVA Y ARENA ALICIA</t>
    </r>
  </si>
  <si>
    <r>
      <rPr>
        <sz val="9"/>
        <rFont val="Calibri"/>
        <family val="2"/>
      </rPr>
      <t>59-69</t>
    </r>
  </si>
  <si>
    <r>
      <rPr>
        <sz val="9"/>
        <rFont val="Calibri"/>
        <family val="2"/>
      </rPr>
      <t>CEDROS</t>
    </r>
  </si>
  <si>
    <r>
      <rPr>
        <sz val="9"/>
        <rFont val="Calibri"/>
        <family val="2"/>
      </rPr>
      <t>382-D-08</t>
    </r>
  </si>
  <si>
    <r>
      <rPr>
        <sz val="9"/>
        <rFont val="Calibri"/>
        <family val="2"/>
      </rPr>
      <t>LA SABANA</t>
    </r>
  </si>
  <si>
    <r>
      <rPr>
        <sz val="9"/>
        <rFont val="Calibri"/>
        <family val="2"/>
      </rPr>
      <t>SAN ANTONIO DE CORTES</t>
    </r>
  </si>
  <si>
    <r>
      <rPr>
        <sz val="9"/>
        <rFont val="Calibri"/>
        <family val="2"/>
      </rPr>
      <t>CORPORACION ZELAYA S DE R.L. DE C.V</t>
    </r>
  </si>
  <si>
    <r>
      <rPr>
        <sz val="9"/>
        <rFont val="Calibri"/>
        <family val="2"/>
      </rPr>
      <t>70-83</t>
    </r>
  </si>
  <si>
    <r>
      <rPr>
        <sz val="9"/>
        <rFont val="Calibri"/>
        <family val="2"/>
      </rPr>
      <t>POTRERILLOS</t>
    </r>
  </si>
  <si>
    <r>
      <rPr>
        <sz val="9"/>
        <rFont val="Calibri"/>
        <family val="2"/>
      </rPr>
      <t>485-D-10</t>
    </r>
  </si>
  <si>
    <r>
      <rPr>
        <sz val="9"/>
        <rFont val="Calibri"/>
        <family val="2"/>
      </rPr>
      <t>FERRETERA LA UNICA</t>
    </r>
  </si>
  <si>
    <r>
      <rPr>
        <sz val="9"/>
        <rFont val="Calibri"/>
        <family val="2"/>
      </rPr>
      <t>84-97</t>
    </r>
  </si>
  <si>
    <r>
      <rPr>
        <sz val="9"/>
        <rFont val="Calibri"/>
        <family val="2"/>
      </rPr>
      <t>442-D-09</t>
    </r>
  </si>
  <si>
    <r>
      <rPr>
        <sz val="9"/>
        <rFont val="Calibri"/>
        <family val="2"/>
      </rPr>
      <t>BANCO DE EXTRACCION LAS VARAS</t>
    </r>
  </si>
  <si>
    <r>
      <rPr>
        <sz val="9"/>
        <rFont val="Calibri"/>
        <family val="2"/>
      </rPr>
      <t>EL PARAÍSO</t>
    </r>
  </si>
  <si>
    <r>
      <rPr>
        <sz val="9"/>
        <rFont val="Calibri"/>
        <family val="2"/>
      </rPr>
      <t>YUSCARAN</t>
    </r>
  </si>
  <si>
    <r>
      <rPr>
        <sz val="9"/>
        <rFont val="Calibri"/>
        <family val="2"/>
      </rPr>
      <t>VENTA DE PRODUCTOS LACTEOS HERNANDEZ</t>
    </r>
  </si>
  <si>
    <r>
      <rPr>
        <sz val="9"/>
        <rFont val="Calibri"/>
        <family val="2"/>
      </rPr>
      <t>98-108</t>
    </r>
  </si>
  <si>
    <r>
      <rPr>
        <sz val="9"/>
        <rFont val="Calibri"/>
        <family val="2"/>
      </rPr>
      <t>308-D-07</t>
    </r>
  </si>
  <si>
    <r>
      <rPr>
        <sz val="9"/>
        <rFont val="Calibri"/>
        <family val="2"/>
      </rPr>
      <t>LLANO DE LAS ZANJAS</t>
    </r>
  </si>
  <si>
    <r>
      <rPr>
        <sz val="9"/>
        <rFont val="Calibri"/>
        <family val="2"/>
      </rPr>
      <t>CUCUYAGUA</t>
    </r>
  </si>
  <si>
    <r>
      <rPr>
        <sz val="9"/>
        <rFont val="Calibri"/>
        <family val="2"/>
      </rPr>
      <t>TRANSPORTE DIANA MARIA</t>
    </r>
  </si>
  <si>
    <r>
      <rPr>
        <sz val="9"/>
        <rFont val="Calibri"/>
        <family val="2"/>
      </rPr>
      <t>109-122</t>
    </r>
  </si>
  <si>
    <r>
      <rPr>
        <sz val="9"/>
        <rFont val="Calibri"/>
        <family val="2"/>
      </rPr>
      <t>LA UNION</t>
    </r>
  </si>
  <si>
    <r>
      <rPr>
        <sz val="9"/>
        <rFont val="Calibri"/>
        <family val="2"/>
      </rPr>
      <t>SAN PEDRO</t>
    </r>
  </si>
  <si>
    <r>
      <rPr>
        <sz val="9"/>
        <rFont val="Calibri"/>
        <family val="2"/>
      </rPr>
      <t>229-D-05</t>
    </r>
  </si>
  <si>
    <r>
      <rPr>
        <sz val="9"/>
        <rFont val="Calibri"/>
        <family val="2"/>
      </rPr>
      <t>LA ROCA</t>
    </r>
  </si>
  <si>
    <r>
      <rPr>
        <sz val="9"/>
        <rFont val="Calibri"/>
        <family val="2"/>
      </rPr>
      <t>EL NEGRITO</t>
    </r>
  </si>
  <si>
    <r>
      <rPr>
        <sz val="9"/>
        <rFont val="Calibri"/>
        <family val="2"/>
      </rPr>
      <t>MARCIA JULIETTE REYES REYES</t>
    </r>
  </si>
  <si>
    <r>
      <rPr>
        <sz val="9"/>
        <rFont val="Calibri"/>
        <family val="2"/>
      </rPr>
      <t>123-137</t>
    </r>
  </si>
  <si>
    <r>
      <rPr>
        <sz val="9"/>
        <rFont val="Calibri"/>
        <family val="2"/>
      </rPr>
      <t>220-D-05</t>
    </r>
  </si>
  <si>
    <r>
      <rPr>
        <sz val="9"/>
        <rFont val="Calibri"/>
        <family val="2"/>
      </rPr>
      <t>LA JULIA PAPALON</t>
    </r>
  </si>
  <si>
    <r>
      <rPr>
        <sz val="9"/>
        <rFont val="Calibri"/>
        <family val="2"/>
      </rPr>
      <t>MOTOR SUR</t>
    </r>
  </si>
  <si>
    <r>
      <rPr>
        <sz val="9"/>
        <rFont val="Calibri"/>
        <family val="2"/>
      </rPr>
      <t>138-151</t>
    </r>
  </si>
  <si>
    <r>
      <rPr>
        <sz val="9"/>
        <rFont val="Calibri"/>
        <family val="2"/>
      </rPr>
      <t>481-D-10</t>
    </r>
  </si>
  <si>
    <r>
      <rPr>
        <sz val="9"/>
        <rFont val="Calibri"/>
        <family val="2"/>
      </rPr>
      <t>CAYOS VIVORILLOS</t>
    </r>
  </si>
  <si>
    <r>
      <rPr>
        <sz val="9"/>
        <rFont val="Calibri"/>
        <family val="2"/>
      </rPr>
      <t>GRACIAS A DIOS</t>
    </r>
  </si>
  <si>
    <r>
      <rPr>
        <sz val="9"/>
        <rFont val="Calibri"/>
        <family val="2"/>
      </rPr>
      <t>PUERTO LEMPIRA</t>
    </r>
  </si>
  <si>
    <r>
      <rPr>
        <sz val="9"/>
        <rFont val="Calibri"/>
        <family val="2"/>
      </rPr>
      <t>PROVEEDORA INSULAR DE MATERIALES S.A.</t>
    </r>
  </si>
  <si>
    <r>
      <rPr>
        <sz val="9"/>
        <rFont val="Calibri"/>
        <family val="2"/>
      </rPr>
      <t>TOMO NO. VI DE LAS CANCELACIONES Y CADUCIDADES Y RENUNCIAS DEL AÑO 2011 AL 2012</t>
    </r>
  </si>
  <si>
    <r>
      <rPr>
        <sz val="9"/>
        <rFont val="Calibri"/>
        <family val="2"/>
      </rPr>
      <t>172-180</t>
    </r>
  </si>
  <si>
    <r>
      <rPr>
        <sz val="9"/>
        <rFont val="Calibri"/>
        <family val="2"/>
      </rPr>
      <t>511D-10</t>
    </r>
  </si>
  <si>
    <r>
      <rPr>
        <sz val="9"/>
        <rFont val="Calibri"/>
        <family val="2"/>
      </rPr>
      <t>CASTAÑOS</t>
    </r>
  </si>
  <si>
    <r>
      <rPr>
        <sz val="9"/>
        <rFont val="Calibri"/>
        <family val="2"/>
      </rPr>
      <t>EMPRESA TODO TRANSPORTE</t>
    </r>
  </si>
  <si>
    <r>
      <rPr>
        <sz val="9"/>
        <rFont val="Calibri"/>
        <family val="2"/>
      </rPr>
      <t>181-192</t>
    </r>
  </si>
  <si>
    <r>
      <rPr>
        <sz val="9"/>
        <rFont val="Calibri"/>
        <family val="2"/>
      </rPr>
      <t>440-D-09</t>
    </r>
  </si>
  <si>
    <r>
      <rPr>
        <sz val="9"/>
        <rFont val="Calibri"/>
        <family val="2"/>
      </rPr>
      <t>SAN JOSE DEL BOQUERON</t>
    </r>
  </si>
  <si>
    <r>
      <rPr>
        <sz val="9"/>
        <rFont val="Calibri"/>
        <family val="2"/>
      </rPr>
      <t>SOC. MER. ERCOME S.A.</t>
    </r>
  </si>
  <si>
    <r>
      <rPr>
        <sz val="9"/>
        <rFont val="Calibri"/>
        <family val="2"/>
      </rPr>
      <t>193-212</t>
    </r>
  </si>
  <si>
    <r>
      <rPr>
        <sz val="9"/>
        <rFont val="Calibri"/>
        <family val="2"/>
      </rPr>
      <t>434-D-09</t>
    </r>
  </si>
  <si>
    <r>
      <rPr>
        <sz val="9"/>
        <rFont val="Calibri"/>
        <family val="2"/>
      </rPr>
      <t>LOMA LINDA</t>
    </r>
  </si>
  <si>
    <r>
      <rPr>
        <sz val="9"/>
        <rFont val="Calibri"/>
        <family val="2"/>
      </rPr>
      <t>SOC MER INVERMULT. S DE R.L</t>
    </r>
  </si>
  <si>
    <r>
      <rPr>
        <sz val="9"/>
        <rFont val="Calibri"/>
        <family val="2"/>
      </rPr>
      <t>213-226</t>
    </r>
  </si>
  <si>
    <r>
      <rPr>
        <sz val="9"/>
        <rFont val="Calibri"/>
        <family val="2"/>
      </rPr>
      <t>373-D-09</t>
    </r>
  </si>
  <si>
    <r>
      <rPr>
        <sz val="9"/>
        <rFont val="Calibri"/>
        <family val="2"/>
      </rPr>
      <t>SANTA ROSA DE COPAN</t>
    </r>
  </si>
  <si>
    <r>
      <rPr>
        <sz val="9"/>
        <rFont val="Calibri"/>
        <family val="2"/>
      </rPr>
      <t>INVERSIONES LUIS ANGEL BURGOS S.A. DE C.V</t>
    </r>
  </si>
  <si>
    <r>
      <rPr>
        <sz val="9"/>
        <rFont val="Calibri"/>
        <family val="2"/>
      </rPr>
      <t>227-243</t>
    </r>
  </si>
  <si>
    <r>
      <rPr>
        <sz val="9"/>
        <rFont val="Calibri"/>
        <family val="2"/>
      </rPr>
      <t>360-D-07</t>
    </r>
  </si>
  <si>
    <r>
      <rPr>
        <sz val="9"/>
        <rFont val="Calibri"/>
        <family val="2"/>
      </rPr>
      <t>ANITA</t>
    </r>
  </si>
  <si>
    <r>
      <rPr>
        <sz val="9"/>
        <rFont val="Calibri"/>
        <family val="2"/>
      </rPr>
      <t>FIVE STAR MINING S.A DE C.V</t>
    </r>
  </si>
  <si>
    <r>
      <rPr>
        <sz val="9"/>
        <rFont val="Calibri"/>
        <family val="2"/>
      </rPr>
      <t>244-254</t>
    </r>
  </si>
  <si>
    <r>
      <rPr>
        <sz val="9"/>
        <rFont val="Calibri"/>
        <family val="2"/>
      </rPr>
      <t>436-D-09</t>
    </r>
  </si>
  <si>
    <r>
      <rPr>
        <sz val="9"/>
        <rFont val="Calibri"/>
        <family val="2"/>
      </rPr>
      <t>EL RANCHO</t>
    </r>
  </si>
  <si>
    <r>
      <rPr>
        <sz val="9"/>
        <rFont val="Calibri"/>
        <family val="2"/>
      </rPr>
      <t>INVERSIONES HONDUTECK S DE R.L.</t>
    </r>
  </si>
  <si>
    <r>
      <rPr>
        <sz val="9"/>
        <rFont val="Calibri"/>
        <family val="2"/>
      </rPr>
      <t>255-265</t>
    </r>
  </si>
  <si>
    <r>
      <rPr>
        <sz val="9"/>
        <rFont val="Calibri"/>
        <family val="2"/>
      </rPr>
      <t>421-D-08</t>
    </r>
  </si>
  <si>
    <r>
      <rPr>
        <sz val="9"/>
        <rFont val="Calibri"/>
        <family val="2"/>
      </rPr>
      <t>EL TIZATILLO</t>
    </r>
  </si>
  <si>
    <r>
      <rPr>
        <sz val="9"/>
        <rFont val="Calibri"/>
        <family val="2"/>
      </rPr>
      <t xml:space="preserve">NEW MARK REPRESENTACIONES S DE
</t>
    </r>
    <r>
      <rPr>
        <sz val="9"/>
        <rFont val="Calibri"/>
        <family val="2"/>
      </rPr>
      <t>R.L. DE C.V</t>
    </r>
  </si>
  <si>
    <r>
      <rPr>
        <sz val="9"/>
        <rFont val="Calibri"/>
        <family val="2"/>
      </rPr>
      <t>265-276</t>
    </r>
  </si>
  <si>
    <r>
      <rPr>
        <sz val="9"/>
        <rFont val="Calibri"/>
        <family val="2"/>
      </rPr>
      <t>528-D-11</t>
    </r>
  </si>
  <si>
    <r>
      <rPr>
        <sz val="9"/>
        <rFont val="Calibri"/>
        <family val="2"/>
      </rPr>
      <t>NUEVA ESPERANZA</t>
    </r>
  </si>
  <si>
    <r>
      <rPr>
        <sz val="9"/>
        <rFont val="Calibri"/>
        <family val="2"/>
      </rPr>
      <t>SAN JOSE DE COMAYAGUA</t>
    </r>
  </si>
  <si>
    <r>
      <rPr>
        <sz val="9"/>
        <rFont val="Calibri"/>
        <family val="2"/>
      </rPr>
      <t>EMP. CANTERA SAN JOSE</t>
    </r>
  </si>
  <si>
    <r>
      <rPr>
        <sz val="9"/>
        <rFont val="Calibri"/>
        <family val="2"/>
      </rPr>
      <t>276-285</t>
    </r>
  </si>
  <si>
    <r>
      <rPr>
        <sz val="9"/>
        <rFont val="Calibri"/>
        <family val="2"/>
      </rPr>
      <t>TAULABE</t>
    </r>
  </si>
  <si>
    <r>
      <rPr>
        <sz val="9"/>
        <rFont val="Calibri"/>
        <family val="2"/>
      </rPr>
      <t>325-D-07</t>
    </r>
  </si>
  <si>
    <r>
      <rPr>
        <sz val="9"/>
        <rFont val="Calibri"/>
        <family val="2"/>
      </rPr>
      <t>EL HIGUERITO</t>
    </r>
  </si>
  <si>
    <r>
      <rPr>
        <sz val="9"/>
        <rFont val="Calibri"/>
        <family val="2"/>
      </rPr>
      <t>SOC. MER. URBANIZADORA QUIMISTAN</t>
    </r>
  </si>
  <si>
    <r>
      <rPr>
        <sz val="9"/>
        <rFont val="Calibri"/>
        <family val="2"/>
      </rPr>
      <t>NO SE ESPECIFICA</t>
    </r>
  </si>
  <si>
    <r>
      <rPr>
        <sz val="9"/>
        <rFont val="Calibri"/>
        <family val="2"/>
      </rPr>
      <t>286-294</t>
    </r>
  </si>
  <si>
    <r>
      <rPr>
        <sz val="9"/>
        <rFont val="Calibri"/>
        <family val="2"/>
      </rPr>
      <t>420-D-08</t>
    </r>
  </si>
  <si>
    <r>
      <rPr>
        <sz val="9"/>
        <rFont val="Calibri"/>
        <family val="2"/>
      </rPr>
      <t>JONES VILLE PUNTA</t>
    </r>
  </si>
  <si>
    <r>
      <rPr>
        <sz val="9"/>
        <rFont val="Calibri"/>
        <family val="2"/>
      </rPr>
      <t>SOC. MER. ROATAN AGREGATES COMPANY S DE R.L.</t>
    </r>
  </si>
  <si>
    <r>
      <rPr>
        <sz val="9"/>
        <rFont val="Calibri"/>
        <family val="2"/>
      </rPr>
      <t>295-305</t>
    </r>
  </si>
  <si>
    <r>
      <rPr>
        <sz val="9"/>
        <rFont val="Calibri"/>
        <family val="2"/>
      </rPr>
      <t>438-D-09</t>
    </r>
  </si>
  <si>
    <r>
      <rPr>
        <sz val="9"/>
        <rFont val="Calibri"/>
        <family val="2"/>
      </rPr>
      <t>SAN SIMON</t>
    </r>
  </si>
  <si>
    <r>
      <rPr>
        <sz val="9"/>
        <rFont val="Calibri"/>
        <family val="2"/>
      </rPr>
      <t>TRANSPORTE RODRIGUEZ</t>
    </r>
  </si>
  <si>
    <r>
      <rPr>
        <sz val="9"/>
        <rFont val="Calibri"/>
        <family val="2"/>
      </rPr>
      <t>306-324</t>
    </r>
  </si>
  <si>
    <r>
      <rPr>
        <sz val="9"/>
        <rFont val="Calibri"/>
        <family val="2"/>
      </rPr>
      <t>511-D-10</t>
    </r>
  </si>
  <si>
    <r>
      <rPr>
        <sz val="9"/>
        <rFont val="Calibri"/>
        <family val="2"/>
      </rPr>
      <t>LOS CASTAÑOS</t>
    </r>
  </si>
  <si>
    <r>
      <rPr>
        <sz val="9"/>
        <rFont val="Calibri"/>
        <family val="2"/>
      </rPr>
      <t>315-324</t>
    </r>
  </si>
  <si>
    <r>
      <rPr>
        <sz val="9"/>
        <rFont val="Calibri"/>
        <family val="2"/>
      </rPr>
      <t>484-D-10</t>
    </r>
  </si>
  <si>
    <r>
      <rPr>
        <sz val="9"/>
        <rFont val="Calibri"/>
        <family val="2"/>
      </rPr>
      <t>SOC. MER. DESARROLLOS MINEROS</t>
    </r>
  </si>
  <si>
    <r>
      <rPr>
        <sz val="9"/>
        <rFont val="Calibri"/>
        <family val="2"/>
      </rPr>
      <t>325-324</t>
    </r>
  </si>
  <si>
    <r>
      <rPr>
        <sz val="9"/>
        <rFont val="Calibri"/>
        <family val="2"/>
      </rPr>
      <t>450-D-09</t>
    </r>
  </si>
  <si>
    <r>
      <rPr>
        <sz val="9"/>
        <rFont val="Calibri"/>
        <family val="2"/>
      </rPr>
      <t>LA ISLETA</t>
    </r>
  </si>
  <si>
    <r>
      <rPr>
        <sz val="9"/>
        <rFont val="Calibri"/>
        <family val="2"/>
      </rPr>
      <t>SOC. MER. INVERSIONES PAREDEZ S. DE .R.L.</t>
    </r>
  </si>
  <si>
    <r>
      <rPr>
        <sz val="9"/>
        <rFont val="Calibri"/>
        <family val="2"/>
      </rPr>
      <t>335-333</t>
    </r>
  </si>
  <si>
    <r>
      <rPr>
        <sz val="9"/>
        <rFont val="Calibri"/>
        <family val="2"/>
      </rPr>
      <t>533-D-11</t>
    </r>
  </si>
  <si>
    <r>
      <rPr>
        <sz val="9"/>
        <rFont val="Calibri"/>
        <family val="2"/>
      </rPr>
      <t>CARMEN YORNELY</t>
    </r>
  </si>
  <si>
    <r>
      <rPr>
        <sz val="9"/>
        <rFont val="Calibri"/>
        <family val="2"/>
      </rPr>
      <t>ERCOME S.A</t>
    </r>
  </si>
  <si>
    <r>
      <rPr>
        <sz val="9"/>
        <rFont val="Calibri"/>
        <family val="2"/>
      </rPr>
      <t>344-353</t>
    </r>
  </si>
  <si>
    <r>
      <rPr>
        <sz val="9"/>
        <rFont val="Calibri"/>
        <family val="2"/>
      </rPr>
      <t>SAN FRANCISCO DE YOJOA</t>
    </r>
  </si>
  <si>
    <r>
      <rPr>
        <sz val="9"/>
        <rFont val="Calibri"/>
        <family val="2"/>
      </rPr>
      <t>354-362</t>
    </r>
  </si>
  <si>
    <t>ANGUI</t>
  </si>
  <si>
    <t>ANGUI S. DE R.L.</t>
  </si>
  <si>
    <t>123-132</t>
  </si>
  <si>
    <r>
      <rPr>
        <sz val="9"/>
        <rFont val="Calibri"/>
        <family val="2"/>
      </rPr>
      <t>371-D-08</t>
    </r>
  </si>
  <si>
    <r>
      <rPr>
        <sz val="9"/>
        <rFont val="Calibri"/>
        <family val="2"/>
      </rPr>
      <t>KILOMETRO 4</t>
    </r>
  </si>
  <si>
    <r>
      <rPr>
        <sz val="9"/>
        <rFont val="Calibri"/>
        <family val="2"/>
      </rPr>
      <t>SOC. MER. M.S.M.S, DE R.L.</t>
    </r>
  </si>
  <si>
    <r>
      <rPr>
        <sz val="9"/>
        <rFont val="Calibri"/>
        <family val="2"/>
      </rPr>
      <t>TOMO NO. III DE LAS CONCESIONES MINERAS NO METÁLICAS DEL AÑO 2008 AL 2009</t>
    </r>
  </si>
  <si>
    <r>
      <rPr>
        <sz val="9"/>
        <rFont val="Calibri"/>
        <family val="2"/>
      </rPr>
      <t>1-24</t>
    </r>
  </si>
  <si>
    <r>
      <rPr>
        <sz val="9"/>
        <rFont val="Calibri"/>
        <family val="2"/>
      </rPr>
      <t>356-D-07</t>
    </r>
  </si>
  <si>
    <r>
      <rPr>
        <sz val="9"/>
        <rFont val="Calibri"/>
        <family val="2"/>
      </rPr>
      <t>CERRO EL CALICHAL</t>
    </r>
  </si>
  <si>
    <r>
      <rPr>
        <sz val="9"/>
        <rFont val="Calibri"/>
        <family val="2"/>
      </rPr>
      <t>GRUPO CORPORATIVO CANBREA S.A. DE  C.V</t>
    </r>
  </si>
  <si>
    <r>
      <rPr>
        <sz val="9"/>
        <rFont val="Calibri"/>
        <family val="2"/>
      </rPr>
      <t>25-47</t>
    </r>
  </si>
  <si>
    <r>
      <rPr>
        <sz val="9"/>
        <rFont val="Calibri"/>
        <family val="2"/>
      </rPr>
      <t>347-D-07</t>
    </r>
  </si>
  <si>
    <r>
      <rPr>
        <sz val="9"/>
        <rFont val="Calibri"/>
        <family val="2"/>
      </rPr>
      <t>SABANA LARGA</t>
    </r>
  </si>
  <si>
    <r>
      <rPr>
        <sz val="9"/>
        <rFont val="Calibri"/>
        <family val="2"/>
      </rPr>
      <t>EL ROSARIO</t>
    </r>
  </si>
  <si>
    <r>
      <rPr>
        <sz val="9"/>
        <rFont val="Calibri"/>
        <family val="2"/>
      </rPr>
      <t>ROGER UMANZOR UMANZOR</t>
    </r>
  </si>
  <si>
    <r>
      <rPr>
        <sz val="9"/>
        <rFont val="Calibri"/>
        <family val="2"/>
      </rPr>
      <t>48-62</t>
    </r>
  </si>
  <si>
    <r>
      <rPr>
        <sz val="9"/>
        <rFont val="Calibri"/>
        <family val="2"/>
      </rPr>
      <t>SAN JERONIMO</t>
    </r>
  </si>
  <si>
    <r>
      <rPr>
        <sz val="9"/>
        <rFont val="Calibri"/>
        <family val="2"/>
      </rPr>
      <t>235-D-06</t>
    </r>
  </si>
  <si>
    <r>
      <rPr>
        <sz val="9"/>
        <rFont val="Calibri"/>
        <family val="2"/>
      </rPr>
      <t>LA ESPERANZA</t>
    </r>
  </si>
  <si>
    <r>
      <rPr>
        <sz val="9"/>
        <rFont val="Calibri"/>
        <family val="2"/>
      </rPr>
      <t>SASAN TEODOROFUNES MENA</t>
    </r>
  </si>
  <si>
    <r>
      <rPr>
        <sz val="9"/>
        <rFont val="Calibri"/>
        <family val="2"/>
      </rPr>
      <t>63-80</t>
    </r>
  </si>
  <si>
    <r>
      <rPr>
        <sz val="9"/>
        <rFont val="Calibri"/>
        <family val="2"/>
      </rPr>
      <t>PUERTO CORTÉS</t>
    </r>
  </si>
  <si>
    <r>
      <rPr>
        <sz val="9"/>
        <rFont val="Calibri"/>
        <family val="2"/>
      </rPr>
      <t>113-D-04</t>
    </r>
  </si>
  <si>
    <r>
      <rPr>
        <sz val="9"/>
        <rFont val="Calibri"/>
        <family val="2"/>
      </rPr>
      <t xml:space="preserve">EXTRACCION
</t>
    </r>
    <r>
      <rPr>
        <sz val="9"/>
        <rFont val="Calibri"/>
        <family val="2"/>
      </rPr>
      <t>DE AGREGADOS SAMUEL CUELLO</t>
    </r>
  </si>
  <si>
    <r>
      <rPr>
        <sz val="9"/>
        <rFont val="Calibri"/>
        <family val="2"/>
      </rPr>
      <t>SAMUEL COELLO RIVERA</t>
    </r>
  </si>
  <si>
    <r>
      <rPr>
        <sz val="9"/>
        <rFont val="Calibri"/>
        <family val="2"/>
      </rPr>
      <t>115-128</t>
    </r>
  </si>
  <si>
    <r>
      <rPr>
        <sz val="9"/>
        <rFont val="Calibri"/>
        <family val="2"/>
      </rPr>
      <t>244-D-06</t>
    </r>
  </si>
  <si>
    <r>
      <rPr>
        <sz val="9"/>
        <rFont val="Calibri"/>
        <family val="2"/>
      </rPr>
      <t>LA CONCESION</t>
    </r>
  </si>
  <si>
    <r>
      <rPr>
        <sz val="9"/>
        <rFont val="Calibri"/>
        <family val="2"/>
      </rPr>
      <t>129-144</t>
    </r>
  </si>
  <si>
    <r>
      <rPr>
        <sz val="9"/>
        <rFont val="Calibri"/>
        <family val="2"/>
      </rPr>
      <t>334-D-07</t>
    </r>
  </si>
  <si>
    <r>
      <rPr>
        <sz val="9"/>
        <rFont val="Calibri"/>
        <family val="2"/>
      </rPr>
      <t>EL CHILCAL</t>
    </r>
  </si>
  <si>
    <r>
      <rPr>
        <sz val="9"/>
        <rFont val="Calibri"/>
        <family val="2"/>
      </rPr>
      <t>VALLE</t>
    </r>
  </si>
  <si>
    <r>
      <rPr>
        <sz val="9"/>
        <rFont val="Calibri"/>
        <family val="2"/>
      </rPr>
      <t>NACAOME</t>
    </r>
  </si>
  <si>
    <r>
      <rPr>
        <sz val="9"/>
        <rFont val="Calibri"/>
        <family val="2"/>
      </rPr>
      <t>VICTOR MANUEL MARTINEZ</t>
    </r>
  </si>
  <si>
    <r>
      <rPr>
        <sz val="9"/>
        <rFont val="Calibri"/>
        <family val="2"/>
      </rPr>
      <t>145-158</t>
    </r>
  </si>
  <si>
    <r>
      <rPr>
        <sz val="9"/>
        <rFont val="Calibri"/>
        <family val="2"/>
      </rPr>
      <t>187-D-05</t>
    </r>
  </si>
  <si>
    <r>
      <rPr>
        <sz val="9"/>
        <rFont val="Calibri"/>
        <family val="2"/>
      </rPr>
      <t>ARENEROS</t>
    </r>
  </si>
  <si>
    <r>
      <rPr>
        <sz val="9"/>
        <rFont val="Calibri"/>
        <family val="2"/>
      </rPr>
      <t>PIMIENTA</t>
    </r>
  </si>
  <si>
    <r>
      <rPr>
        <sz val="9"/>
        <rFont val="Calibri"/>
        <family val="2"/>
      </rPr>
      <t>ARENEROS INDEPENDIENTES DE PIMIENTA S.A. DE C.V</t>
    </r>
  </si>
  <si>
    <r>
      <rPr>
        <sz val="9"/>
        <rFont val="Calibri"/>
        <family val="2"/>
      </rPr>
      <t>159-181</t>
    </r>
  </si>
  <si>
    <t>LAS MIRIANS</t>
  </si>
  <si>
    <t>CONSTRUCTORA RAMIREZ S.A. DE C.V.</t>
  </si>
  <si>
    <t>138-147</t>
  </si>
  <si>
    <r>
      <rPr>
        <sz val="9"/>
        <rFont val="Calibri"/>
        <family val="2"/>
      </rPr>
      <t>RIO ULUA</t>
    </r>
  </si>
  <si>
    <r>
      <rPr>
        <sz val="9"/>
        <rFont val="Calibri"/>
        <family val="2"/>
      </rPr>
      <t>AGREGADOS LA PEÑA DE HOREB</t>
    </r>
  </si>
  <si>
    <r>
      <rPr>
        <sz val="9"/>
        <rFont val="Calibri"/>
        <family val="2"/>
      </rPr>
      <t>182-190</t>
    </r>
  </si>
  <si>
    <r>
      <rPr>
        <sz val="9"/>
        <rFont val="Calibri"/>
        <family val="2"/>
      </rPr>
      <t>296-D-07</t>
    </r>
  </si>
  <si>
    <r>
      <rPr>
        <sz val="9"/>
        <rFont val="Calibri"/>
        <family val="2"/>
      </rPr>
      <t>ARENA , GRAVA,Y PIEDRA CHICO</t>
    </r>
  </si>
  <si>
    <r>
      <rPr>
        <sz val="9"/>
        <rFont val="Calibri"/>
        <family val="2"/>
      </rPr>
      <t>VILLA DE SAN ANTONIO</t>
    </r>
  </si>
  <si>
    <r>
      <rPr>
        <sz val="9"/>
        <rFont val="Calibri"/>
        <family val="2"/>
      </rPr>
      <t>JOSE FRANCISCO PEREZ</t>
    </r>
  </si>
  <si>
    <r>
      <rPr>
        <sz val="9"/>
        <rFont val="Calibri"/>
        <family val="2"/>
      </rPr>
      <t>191-203</t>
    </r>
  </si>
  <si>
    <r>
      <rPr>
        <sz val="9"/>
        <rFont val="Calibri"/>
        <family val="2"/>
      </rPr>
      <t>306-D-07</t>
    </r>
  </si>
  <si>
    <r>
      <rPr>
        <sz val="9"/>
        <rFont val="Calibri"/>
        <family val="2"/>
      </rPr>
      <t>CANTERA, GRAVA Y PIEDRA RIVERA</t>
    </r>
  </si>
  <si>
    <r>
      <rPr>
        <sz val="9"/>
        <rFont val="Calibri"/>
        <family val="2"/>
      </rPr>
      <t>OCTAVIO ANTONIO RIVERA</t>
    </r>
  </si>
  <si>
    <r>
      <rPr>
        <sz val="9"/>
        <rFont val="Calibri"/>
        <family val="2"/>
      </rPr>
      <t>204-219</t>
    </r>
  </si>
  <si>
    <r>
      <rPr>
        <sz val="9"/>
        <rFont val="Calibri"/>
        <family val="2"/>
      </rPr>
      <t>200-D-05</t>
    </r>
  </si>
  <si>
    <r>
      <rPr>
        <sz val="9"/>
        <rFont val="Calibri"/>
        <family val="2"/>
      </rPr>
      <t>EL CARBONAL</t>
    </r>
  </si>
  <si>
    <r>
      <rPr>
        <sz val="9"/>
        <rFont val="Calibri"/>
        <family val="2"/>
      </rPr>
      <t>CAROLL JANETH CHAVEZ</t>
    </r>
  </si>
  <si>
    <r>
      <rPr>
        <sz val="9"/>
        <rFont val="Calibri"/>
        <family val="2"/>
      </rPr>
      <t>220-225</t>
    </r>
  </si>
  <si>
    <r>
      <rPr>
        <sz val="9"/>
        <rFont val="Calibri"/>
        <family val="2"/>
      </rPr>
      <t>259-D-06</t>
    </r>
  </si>
  <si>
    <r>
      <rPr>
        <sz val="9"/>
        <rFont val="Calibri"/>
        <family val="2"/>
      </rPr>
      <t>EL TAMARINDO</t>
    </r>
  </si>
  <si>
    <r>
      <rPr>
        <sz val="9"/>
        <rFont val="Calibri"/>
        <family val="2"/>
      </rPr>
      <t>326-356</t>
    </r>
  </si>
  <si>
    <r>
      <rPr>
        <sz val="9"/>
        <rFont val="Calibri"/>
        <family val="2"/>
      </rPr>
      <t>ALAUCA</t>
    </r>
  </si>
  <si>
    <r>
      <rPr>
        <sz val="9"/>
        <rFont val="Calibri"/>
        <family val="2"/>
      </rPr>
      <t>OROPOLI</t>
    </r>
  </si>
  <si>
    <r>
      <rPr>
        <sz val="9"/>
        <rFont val="Calibri"/>
        <family val="2"/>
      </rPr>
      <t>236-D-06</t>
    </r>
  </si>
  <si>
    <r>
      <rPr>
        <sz val="9"/>
        <rFont val="Calibri"/>
        <family val="2"/>
      </rPr>
      <t>LOS CRISTALES</t>
    </r>
  </si>
  <si>
    <r>
      <rPr>
        <sz val="9"/>
        <rFont val="Calibri"/>
        <family val="2"/>
      </rPr>
      <t>SOC. MER. PEGADURO DE CENTRO AMERICA S. DE. R.L.</t>
    </r>
  </si>
  <si>
    <r>
      <rPr>
        <sz val="9"/>
        <rFont val="Calibri"/>
        <family val="2"/>
      </rPr>
      <t>257-373</t>
    </r>
  </si>
  <si>
    <r>
      <rPr>
        <sz val="9"/>
        <rFont val="Calibri"/>
        <family val="2"/>
      </rPr>
      <t>213-D-05</t>
    </r>
  </si>
  <si>
    <r>
      <rPr>
        <sz val="9"/>
        <rFont val="Calibri"/>
        <family val="2"/>
      </rPr>
      <t>EL SAUCE</t>
    </r>
  </si>
  <si>
    <r>
      <rPr>
        <sz val="9"/>
        <rFont val="Calibri"/>
        <family val="2"/>
      </rPr>
      <t>CEMENTOS DEL SUR S.A</t>
    </r>
  </si>
  <si>
    <r>
      <rPr>
        <sz val="9"/>
        <rFont val="Calibri"/>
        <family val="2"/>
      </rPr>
      <t>274-332</t>
    </r>
  </si>
  <si>
    <r>
      <rPr>
        <sz val="9"/>
        <rFont val="Calibri"/>
        <family val="2"/>
      </rPr>
      <t>279-D-07</t>
    </r>
  </si>
  <si>
    <r>
      <rPr>
        <sz val="9"/>
        <rFont val="Calibri"/>
        <family val="2"/>
      </rPr>
      <t>SANTA INES</t>
    </r>
  </si>
  <si>
    <r>
      <rPr>
        <sz val="9"/>
        <rFont val="Calibri"/>
        <family val="2"/>
      </rPr>
      <t>INVERSIONES Y SERVICIOS D Y B,S. DE R.L.</t>
    </r>
  </si>
  <si>
    <r>
      <rPr>
        <sz val="9"/>
        <rFont val="Calibri"/>
        <family val="2"/>
      </rPr>
      <t>333-350</t>
    </r>
  </si>
  <si>
    <r>
      <rPr>
        <sz val="9"/>
        <rFont val="Calibri"/>
        <family val="2"/>
      </rPr>
      <t>228-D-05</t>
    </r>
  </si>
  <si>
    <r>
      <rPr>
        <sz val="9"/>
        <rFont val="Calibri"/>
        <family val="2"/>
      </rPr>
      <t>TALANQUERA</t>
    </r>
  </si>
  <si>
    <r>
      <rPr>
        <sz val="9"/>
        <rFont val="Calibri"/>
        <family val="2"/>
      </rPr>
      <t>JUTICALPA</t>
    </r>
  </si>
  <si>
    <r>
      <rPr>
        <sz val="9"/>
        <rFont val="Calibri"/>
        <family val="2"/>
      </rPr>
      <t>ASOC. DE ARENEROS DE JUTICALPA S. DE R.L. DE C.V.</t>
    </r>
  </si>
  <si>
    <r>
      <rPr>
        <sz val="9"/>
        <rFont val="Calibri"/>
        <family val="2"/>
      </rPr>
      <t>351-376</t>
    </r>
  </si>
  <si>
    <r>
      <rPr>
        <sz val="9"/>
        <rFont val="Calibri"/>
        <family val="2"/>
      </rPr>
      <t>212-D-05</t>
    </r>
  </si>
  <si>
    <r>
      <rPr>
        <sz val="9"/>
        <rFont val="Calibri"/>
        <family val="2"/>
      </rPr>
      <t>GUASISTAGUA II</t>
    </r>
  </si>
  <si>
    <r>
      <rPr>
        <sz val="9"/>
        <rFont val="Calibri"/>
        <family val="2"/>
      </rPr>
      <t>376-435</t>
    </r>
  </si>
  <si>
    <r>
      <rPr>
        <sz val="9"/>
        <rFont val="Calibri"/>
        <family val="2"/>
      </rPr>
      <t>198-D-05</t>
    </r>
  </si>
  <si>
    <r>
      <rPr>
        <sz val="9"/>
        <rFont val="Calibri"/>
        <family val="2"/>
      </rPr>
      <t>PAVANA II</t>
    </r>
  </si>
  <si>
    <r>
      <rPr>
        <sz val="9"/>
        <rFont val="Calibri"/>
        <family val="2"/>
      </rPr>
      <t>436-496</t>
    </r>
  </si>
  <si>
    <r>
      <rPr>
        <sz val="9"/>
        <rFont val="Calibri"/>
        <family val="2"/>
      </rPr>
      <t>SAN LORENZO</t>
    </r>
  </si>
  <si>
    <r>
      <rPr>
        <sz val="9"/>
        <rFont val="Calibri"/>
        <family val="2"/>
      </rPr>
      <t>CERRO EL MOLINO</t>
    </r>
  </si>
  <si>
    <r>
      <rPr>
        <sz val="9"/>
        <rFont val="Calibri"/>
        <family val="2"/>
      </rPr>
      <t>ASGRACO S.A.</t>
    </r>
  </si>
  <si>
    <r>
      <rPr>
        <sz val="9"/>
        <rFont val="Calibri"/>
        <family val="2"/>
      </rPr>
      <t>497-519</t>
    </r>
  </si>
  <si>
    <r>
      <rPr>
        <sz val="9"/>
        <rFont val="Calibri"/>
        <family val="2"/>
      </rPr>
      <t>357-D-07</t>
    </r>
  </si>
  <si>
    <r>
      <rPr>
        <sz val="9"/>
        <rFont val="Calibri"/>
        <family val="2"/>
      </rPr>
      <t>CERRO PAUJIL</t>
    </r>
  </si>
  <si>
    <r>
      <rPr>
        <sz val="9"/>
        <rFont val="Calibri"/>
        <family val="2"/>
      </rPr>
      <t>LIMON</t>
    </r>
  </si>
  <si>
    <r>
      <rPr>
        <sz val="9"/>
        <rFont val="Calibri"/>
        <family val="2"/>
      </rPr>
      <t>MINERA CERRO DE PLATA</t>
    </r>
  </si>
  <si>
    <r>
      <rPr>
        <sz val="9"/>
        <rFont val="Calibri"/>
        <family val="2"/>
      </rPr>
      <t>520-534</t>
    </r>
  </si>
  <si>
    <r>
      <rPr>
        <sz val="9"/>
        <rFont val="Calibri"/>
        <family val="2"/>
      </rPr>
      <t>LA VICTORIA</t>
    </r>
  </si>
  <si>
    <t>INVERSIONES MINERALES LA VICTORIA S. A.</t>
  </si>
  <si>
    <t>26-42</t>
  </si>
  <si>
    <r>
      <rPr>
        <sz val="9"/>
        <rFont val="Calibri"/>
        <family val="2"/>
      </rPr>
      <t>284-D-07</t>
    </r>
  </si>
  <si>
    <t xml:space="preserve">JOSE GABRIEL DUARTE </t>
  </si>
  <si>
    <r>
      <rPr>
        <sz val="9"/>
        <rFont val="Calibri"/>
        <family val="2"/>
      </rPr>
      <t>535-544</t>
    </r>
  </si>
  <si>
    <t>OJO DE AGUA 2</t>
  </si>
  <si>
    <t>MINERA AGUA DULCE S. DE R.L.</t>
  </si>
  <si>
    <t>TOMO l DE LAS CONCESIONES MINERA METALICAS DEL AÑO 2015</t>
  </si>
  <si>
    <t>OJO DE AGUA 3</t>
  </si>
  <si>
    <t>TOMO l DE LAS CONCESIONES MINERA METALICAS DEL AÑO 2016</t>
  </si>
  <si>
    <t>85-92</t>
  </si>
  <si>
    <r>
      <rPr>
        <sz val="9"/>
        <rFont val="Calibri"/>
        <family val="2"/>
      </rPr>
      <t>432-D-08</t>
    </r>
  </si>
  <si>
    <r>
      <rPr>
        <sz val="9"/>
        <rFont val="Calibri"/>
        <family val="2"/>
      </rPr>
      <t>PASO EL TAMARINDO</t>
    </r>
  </si>
  <si>
    <r>
      <rPr>
        <sz val="9"/>
        <rFont val="Calibri"/>
        <family val="2"/>
      </rPr>
      <t>SAN JOSE</t>
    </r>
  </si>
  <si>
    <r>
      <rPr>
        <sz val="9"/>
        <rFont val="Calibri"/>
        <family val="2"/>
      </rPr>
      <t>INDUSTRIA ARENERA ZELAYA S. DE R.L.</t>
    </r>
  </si>
  <si>
    <r>
      <rPr>
        <sz val="9"/>
        <rFont val="Calibri"/>
        <family val="2"/>
      </rPr>
      <t>545-572</t>
    </r>
  </si>
  <si>
    <r>
      <rPr>
        <sz val="9"/>
        <rFont val="Calibri"/>
        <family val="2"/>
      </rPr>
      <t>LA VENTA</t>
    </r>
  </si>
  <si>
    <r>
      <rPr>
        <sz val="9"/>
        <rFont val="Calibri"/>
        <family val="2"/>
      </rPr>
      <t>297-D-07</t>
    </r>
  </si>
  <si>
    <r>
      <rPr>
        <sz val="9"/>
        <rFont val="Calibri"/>
        <family val="2"/>
      </rPr>
      <t>SANTIAGO</t>
    </r>
  </si>
  <si>
    <r>
      <rPr>
        <sz val="9"/>
        <rFont val="Calibri"/>
        <family val="2"/>
      </rPr>
      <t>LA MASICA</t>
    </r>
  </si>
  <si>
    <r>
      <rPr>
        <sz val="9"/>
        <rFont val="Calibri"/>
        <family val="2"/>
      </rPr>
      <t>INGAR</t>
    </r>
  </si>
  <si>
    <r>
      <rPr>
        <sz val="9"/>
        <rFont val="Calibri"/>
        <family val="2"/>
      </rPr>
      <t>573-584</t>
    </r>
  </si>
  <si>
    <r>
      <rPr>
        <sz val="9"/>
        <rFont val="Calibri"/>
        <family val="2"/>
      </rPr>
      <t>AMPARO</t>
    </r>
  </si>
  <si>
    <r>
      <rPr>
        <sz val="9"/>
        <rFont val="Calibri"/>
        <family val="2"/>
      </rPr>
      <t>MATERIALES DE CONSTRUCCION GALINDO</t>
    </r>
  </si>
  <si>
    <r>
      <rPr>
        <sz val="9"/>
        <rFont val="Calibri"/>
        <family val="2"/>
      </rPr>
      <t>585-599</t>
    </r>
  </si>
  <si>
    <t>SAN DIEGO</t>
  </si>
  <si>
    <t>GREEN GLOBAL INVESTMENT S.A.</t>
  </si>
  <si>
    <t>187-193</t>
  </si>
  <si>
    <r>
      <rPr>
        <sz val="9"/>
        <rFont val="Calibri"/>
        <family val="2"/>
      </rPr>
      <t>METÁLICA</t>
    </r>
  </si>
  <si>
    <r>
      <rPr>
        <sz val="9"/>
        <rFont val="Calibri"/>
        <family val="2"/>
      </rPr>
      <t>SAN JUAN</t>
    </r>
  </si>
  <si>
    <r>
      <rPr>
        <sz val="9"/>
        <rFont val="Calibri"/>
        <family val="2"/>
      </rPr>
      <t>GUALACO</t>
    </r>
  </si>
  <si>
    <r>
      <rPr>
        <sz val="9"/>
        <rFont val="Calibri"/>
        <family val="2"/>
      </rPr>
      <t>INDEMI, S DE. R.L.</t>
    </r>
  </si>
  <si>
    <r>
      <rPr>
        <sz val="9"/>
        <rFont val="Calibri"/>
        <family val="2"/>
      </rPr>
      <t>4 AÑOS</t>
    </r>
  </si>
  <si>
    <r>
      <rPr>
        <sz val="9"/>
        <rFont val="Calibri"/>
        <family val="2"/>
      </rPr>
      <t>TOMO NO. VI DE LAS CONCESIONES MINERAS NO METALICAS DEL AÑO 2012</t>
    </r>
  </si>
  <si>
    <r>
      <rPr>
        <sz val="9"/>
        <rFont val="Calibri"/>
        <family val="2"/>
      </rPr>
      <t>1-10</t>
    </r>
  </si>
  <si>
    <r>
      <rPr>
        <sz val="9"/>
        <rFont val="Calibri"/>
        <family val="2"/>
      </rPr>
      <t>REY SALOMON</t>
    </r>
  </si>
  <si>
    <r>
      <rPr>
        <sz val="9"/>
        <rFont val="Calibri"/>
        <family val="2"/>
      </rPr>
      <t>11-18</t>
    </r>
  </si>
  <si>
    <r>
      <rPr>
        <sz val="9"/>
        <rFont val="Calibri"/>
        <family val="2"/>
      </rPr>
      <t>339-D-07</t>
    </r>
  </si>
  <si>
    <r>
      <rPr>
        <sz val="9"/>
        <rFont val="Calibri"/>
        <family val="2"/>
      </rPr>
      <t>JUNTA DE RIOS</t>
    </r>
  </si>
  <si>
    <r>
      <rPr>
        <sz val="9"/>
        <rFont val="Calibri"/>
        <family val="2"/>
      </rPr>
      <t>TALGUA</t>
    </r>
  </si>
  <si>
    <r>
      <rPr>
        <sz val="9"/>
        <rFont val="Calibri"/>
        <family val="2"/>
      </rPr>
      <t>LOPEZ MATERIALES DE CONSTRUCCION</t>
    </r>
  </si>
  <si>
    <r>
      <rPr>
        <sz val="9"/>
        <rFont val="Calibri"/>
        <family val="2"/>
      </rPr>
      <t>19-27</t>
    </r>
  </si>
  <si>
    <r>
      <rPr>
        <sz val="9"/>
        <rFont val="Calibri"/>
        <family val="2"/>
      </rPr>
      <t>512-D-10</t>
    </r>
  </si>
  <si>
    <r>
      <rPr>
        <sz val="9"/>
        <rFont val="Calibri"/>
        <family val="2"/>
      </rPr>
      <t>ARENERA ABC.</t>
    </r>
  </si>
  <si>
    <r>
      <rPr>
        <sz val="9"/>
        <rFont val="Calibri"/>
        <family val="2"/>
      </rPr>
      <t>A.B.C, S. DE R.L.</t>
    </r>
  </si>
  <si>
    <r>
      <rPr>
        <sz val="9"/>
        <rFont val="Calibri"/>
        <family val="2"/>
      </rPr>
      <t>28-37</t>
    </r>
  </si>
  <si>
    <r>
      <rPr>
        <sz val="9"/>
        <rFont val="Calibri"/>
        <family val="2"/>
      </rPr>
      <t>MORAZAN</t>
    </r>
  </si>
  <si>
    <r>
      <rPr>
        <sz val="9"/>
        <rFont val="Calibri"/>
        <family val="2"/>
      </rPr>
      <t>VICTORIA</t>
    </r>
  </si>
  <si>
    <r>
      <rPr>
        <sz val="9"/>
        <rFont val="Calibri"/>
        <family val="2"/>
      </rPr>
      <t>504-D-10</t>
    </r>
  </si>
  <si>
    <r>
      <rPr>
        <sz val="9"/>
        <rFont val="Calibri"/>
        <family val="2"/>
      </rPr>
      <t xml:space="preserve">PROYECTO
</t>
    </r>
    <r>
      <rPr>
        <sz val="9"/>
        <rFont val="Calibri"/>
        <family val="2"/>
      </rPr>
      <t>EXTRACCION DE AGREGADOS LA ISLA</t>
    </r>
  </si>
  <si>
    <r>
      <rPr>
        <sz val="9"/>
        <rFont val="Calibri"/>
        <family val="2"/>
      </rPr>
      <t>FINCA LOS CENTAUROS S.A. DE C.V</t>
    </r>
  </si>
  <si>
    <r>
      <rPr>
        <sz val="9"/>
        <rFont val="Calibri"/>
        <family val="2"/>
      </rPr>
      <t>38-46</t>
    </r>
  </si>
  <si>
    <r>
      <rPr>
        <sz val="9"/>
        <rFont val="Calibri"/>
        <family val="2"/>
      </rPr>
      <t>CRUZ GRANDE</t>
    </r>
  </si>
  <si>
    <r>
      <rPr>
        <sz val="9"/>
        <rFont val="Calibri"/>
        <family val="2"/>
      </rPr>
      <t>SAN NICOLAS</t>
    </r>
  </si>
  <si>
    <r>
      <rPr>
        <sz val="9"/>
        <rFont val="Calibri"/>
        <family val="2"/>
      </rPr>
      <t>MILTON CABALLERO LEIVA</t>
    </r>
  </si>
  <si>
    <r>
      <rPr>
        <sz val="9"/>
        <rFont val="Calibri"/>
        <family val="2"/>
      </rPr>
      <t>40 AÑOS</t>
    </r>
  </si>
  <si>
    <r>
      <rPr>
        <sz val="9"/>
        <rFont val="Calibri"/>
        <family val="2"/>
      </rPr>
      <t>47-54</t>
    </r>
  </si>
  <si>
    <r>
      <rPr>
        <sz val="9"/>
        <rFont val="Calibri"/>
        <family val="2"/>
      </rPr>
      <t>309-D-07</t>
    </r>
  </si>
  <si>
    <r>
      <rPr>
        <sz val="9"/>
        <rFont val="Calibri"/>
        <family val="2"/>
      </rPr>
      <t>RIO CULUPA</t>
    </r>
  </si>
  <si>
    <r>
      <rPr>
        <sz val="9"/>
        <rFont val="Calibri"/>
        <family val="2"/>
      </rPr>
      <t>ATIMA</t>
    </r>
  </si>
  <si>
    <r>
      <rPr>
        <sz val="9"/>
        <rFont val="Calibri"/>
        <family val="2"/>
      </rPr>
      <t>TRANSPORTE MORENO</t>
    </r>
  </si>
  <si>
    <r>
      <rPr>
        <sz val="9"/>
        <rFont val="Calibri"/>
        <family val="2"/>
      </rPr>
      <t>55-65</t>
    </r>
  </si>
  <si>
    <r>
      <rPr>
        <sz val="9"/>
        <rFont val="Calibri"/>
        <family val="2"/>
      </rPr>
      <t>LAS VEGAS</t>
    </r>
  </si>
  <si>
    <r>
      <rPr>
        <sz val="9"/>
        <rFont val="Calibri"/>
        <family val="2"/>
      </rPr>
      <t>29-D-072</t>
    </r>
  </si>
  <si>
    <r>
      <rPr>
        <sz val="9"/>
        <rFont val="Calibri"/>
        <family val="2"/>
      </rPr>
      <t>CULUPA</t>
    </r>
  </si>
  <si>
    <r>
      <rPr>
        <sz val="9"/>
        <rFont val="Calibri"/>
        <family val="2"/>
      </rPr>
      <t>66-75</t>
    </r>
  </si>
  <si>
    <r>
      <rPr>
        <sz val="9"/>
        <rFont val="Calibri"/>
        <family val="2"/>
      </rPr>
      <t>SAN MARCOS</t>
    </r>
  </si>
  <si>
    <r>
      <rPr>
        <sz val="9"/>
        <rFont val="Calibri"/>
        <family val="2"/>
      </rPr>
      <t>MACUELIZO</t>
    </r>
  </si>
  <si>
    <r>
      <rPr>
        <sz val="9"/>
        <rFont val="Calibri"/>
        <family val="2"/>
      </rPr>
      <t>437-D-009</t>
    </r>
  </si>
  <si>
    <r>
      <rPr>
        <sz val="9"/>
        <rFont val="Calibri"/>
        <family val="2"/>
      </rPr>
      <t>76-84</t>
    </r>
  </si>
  <si>
    <r>
      <rPr>
        <sz val="9"/>
        <rFont val="Calibri"/>
        <family val="2"/>
      </rPr>
      <t>307-D-07</t>
    </r>
  </si>
  <si>
    <r>
      <rPr>
        <sz val="9"/>
        <rFont val="Calibri"/>
        <family val="2"/>
      </rPr>
      <t>SAN JOSE DE LAS PALMAS</t>
    </r>
  </si>
  <si>
    <r>
      <rPr>
        <sz val="9"/>
        <rFont val="Calibri"/>
        <family val="2"/>
      </rPr>
      <t>CORQUIN</t>
    </r>
  </si>
  <si>
    <r>
      <rPr>
        <sz val="9"/>
        <rFont val="Calibri"/>
        <family val="2"/>
      </rPr>
      <t>85-94</t>
    </r>
  </si>
  <si>
    <r>
      <rPr>
        <sz val="9"/>
        <rFont val="Calibri"/>
        <family val="2"/>
      </rPr>
      <t>327-D-07</t>
    </r>
  </si>
  <si>
    <r>
      <rPr>
        <sz val="9"/>
        <rFont val="Calibri"/>
        <family val="2"/>
      </rPr>
      <t>ARRAYAN</t>
    </r>
  </si>
  <si>
    <r>
      <rPr>
        <sz val="9"/>
        <rFont val="Calibri"/>
        <family val="2"/>
      </rPr>
      <t>CONCRETOS Y DERIVADOS DEL CENTRO</t>
    </r>
  </si>
  <si>
    <r>
      <rPr>
        <sz val="9"/>
        <rFont val="Calibri"/>
        <family val="2"/>
      </rPr>
      <t>95-104</t>
    </r>
  </si>
  <si>
    <r>
      <rPr>
        <sz val="9"/>
        <rFont val="Calibri"/>
        <family val="2"/>
      </rPr>
      <t>346-D07</t>
    </r>
  </si>
  <si>
    <r>
      <rPr>
        <sz val="9"/>
        <rFont val="Calibri"/>
        <family val="2"/>
      </rPr>
      <t>EL TAMBORAL</t>
    </r>
  </si>
  <si>
    <r>
      <rPr>
        <sz val="9"/>
        <rFont val="Calibri"/>
        <family val="2"/>
      </rPr>
      <t>105-115</t>
    </r>
  </si>
  <si>
    <r>
      <rPr>
        <sz val="9"/>
        <rFont val="Calibri"/>
        <family val="2"/>
      </rPr>
      <t>268-D-06</t>
    </r>
  </si>
  <si>
    <r>
      <rPr>
        <sz val="9"/>
        <rFont val="Calibri"/>
        <family val="2"/>
      </rPr>
      <t>ZACATALES I</t>
    </r>
  </si>
  <si>
    <r>
      <rPr>
        <sz val="9"/>
        <rFont val="Calibri"/>
        <family val="2"/>
      </rPr>
      <t>INVERSIONES RODRIGUEZ</t>
    </r>
  </si>
  <si>
    <r>
      <rPr>
        <sz val="9"/>
        <rFont val="Calibri"/>
        <family val="2"/>
      </rPr>
      <t>TOMO NO. II DE LAS CONCESIONES MINERAS NO METÁLICAS DEL AÑO 2008</t>
    </r>
  </si>
  <si>
    <r>
      <rPr>
        <sz val="9"/>
        <rFont val="Calibri"/>
        <family val="2"/>
      </rPr>
      <t>1-16</t>
    </r>
  </si>
  <si>
    <r>
      <rPr>
        <sz val="9"/>
        <rFont val="Calibri"/>
        <family val="2"/>
      </rPr>
      <t>199-D-05</t>
    </r>
  </si>
  <si>
    <r>
      <rPr>
        <sz val="9"/>
        <rFont val="Calibri"/>
        <family val="2"/>
      </rPr>
      <t>LAS ORICAS</t>
    </r>
  </si>
  <si>
    <r>
      <rPr>
        <sz val="9"/>
        <rFont val="Calibri"/>
        <family val="2"/>
      </rPr>
      <t>17-26</t>
    </r>
  </si>
  <si>
    <r>
      <rPr>
        <sz val="9"/>
        <rFont val="Calibri"/>
        <family val="2"/>
      </rPr>
      <t>250-D-06</t>
    </r>
  </si>
  <si>
    <r>
      <rPr>
        <sz val="9"/>
        <rFont val="Calibri"/>
        <family val="2"/>
      </rPr>
      <t>LA CURVA DE LEIVA</t>
    </r>
  </si>
  <si>
    <r>
      <rPr>
        <sz val="9"/>
        <rFont val="Calibri"/>
        <family val="2"/>
      </rPr>
      <t>ARIDOS DE ATLANTIDA S.DE R.L. DE C.V</t>
    </r>
  </si>
  <si>
    <r>
      <rPr>
        <sz val="9"/>
        <rFont val="Calibri"/>
        <family val="2"/>
      </rPr>
      <t>27-41</t>
    </r>
  </si>
  <si>
    <r>
      <rPr>
        <sz val="9"/>
        <rFont val="Calibri"/>
        <family val="2"/>
      </rPr>
      <t>237-D-06</t>
    </r>
  </si>
  <si>
    <r>
      <rPr>
        <sz val="9"/>
        <rFont val="Calibri"/>
        <family val="2"/>
      </rPr>
      <t>GUAYMITAS</t>
    </r>
  </si>
  <si>
    <r>
      <rPr>
        <sz val="9"/>
        <rFont val="Calibri"/>
        <family val="2"/>
      </rPr>
      <t>CONSTRUCTORA WILIAM Y MOLINA S. DE R.L. DE C.V</t>
    </r>
  </si>
  <si>
    <r>
      <rPr>
        <sz val="9"/>
        <rFont val="Calibri"/>
        <family val="2"/>
      </rPr>
      <t>42-70</t>
    </r>
  </si>
  <si>
    <r>
      <rPr>
        <sz val="9"/>
        <rFont val="Calibri"/>
        <family val="2"/>
      </rPr>
      <t>149-D-04</t>
    </r>
  </si>
  <si>
    <r>
      <rPr>
        <sz val="9"/>
        <rFont val="Calibri"/>
        <family val="2"/>
      </rPr>
      <t>ESPIRITU SANTO IV</t>
    </r>
  </si>
  <si>
    <r>
      <rPr>
        <sz val="9"/>
        <rFont val="Calibri"/>
        <family val="2"/>
      </rPr>
      <t>EMPRESA DE CONSTRUCCION Y TRANSPORTE ETERNA S.A.</t>
    </r>
  </si>
  <si>
    <r>
      <rPr>
        <sz val="9"/>
        <rFont val="Calibri"/>
        <family val="2"/>
      </rPr>
      <t>71-109</t>
    </r>
  </si>
  <si>
    <r>
      <rPr>
        <sz val="9"/>
        <rFont val="Calibri"/>
        <family val="2"/>
      </rPr>
      <t>170-D-04</t>
    </r>
  </si>
  <si>
    <r>
      <rPr>
        <sz val="9"/>
        <rFont val="Calibri"/>
        <family val="2"/>
      </rPr>
      <t>ESPIRITU SANTOS II</t>
    </r>
  </si>
  <si>
    <r>
      <rPr>
        <sz val="9"/>
        <rFont val="Calibri"/>
        <family val="2"/>
      </rPr>
      <t>EMPRESA Y CONSTRUCTORA Y TRANSPORTE ETERNA</t>
    </r>
  </si>
  <si>
    <r>
      <rPr>
        <sz val="9"/>
        <rFont val="Calibri"/>
        <family val="2"/>
      </rPr>
      <t>110-150</t>
    </r>
  </si>
  <si>
    <r>
      <rPr>
        <sz val="9"/>
        <rFont val="Calibri"/>
        <family val="2"/>
      </rPr>
      <t>363-D-07</t>
    </r>
  </si>
  <si>
    <r>
      <rPr>
        <sz val="9"/>
        <rFont val="Calibri"/>
        <family val="2"/>
      </rPr>
      <t>JACALACA</t>
    </r>
  </si>
  <si>
    <r>
      <rPr>
        <sz val="9"/>
        <rFont val="Calibri"/>
        <family val="2"/>
      </rPr>
      <t>JUAN CARLOS CORTES</t>
    </r>
  </si>
  <si>
    <r>
      <rPr>
        <sz val="9"/>
        <rFont val="Calibri"/>
        <family val="2"/>
      </rPr>
      <t>9 AÑOS</t>
    </r>
  </si>
  <si>
    <r>
      <rPr>
        <sz val="9"/>
        <rFont val="Calibri"/>
        <family val="2"/>
      </rPr>
      <t>167-177</t>
    </r>
  </si>
  <si>
    <r>
      <rPr>
        <sz val="9"/>
        <rFont val="Calibri"/>
        <family val="2"/>
      </rPr>
      <t>359-D-07</t>
    </r>
  </si>
  <si>
    <r>
      <rPr>
        <sz val="9"/>
        <rFont val="Calibri"/>
        <family val="2"/>
      </rPr>
      <t>PIEDRA PINTADA</t>
    </r>
  </si>
  <si>
    <r>
      <rPr>
        <sz val="9"/>
        <rFont val="Calibri"/>
        <family val="2"/>
      </rPr>
      <t>DELMIY LISETH RAMIREZ</t>
    </r>
  </si>
  <si>
    <r>
      <rPr>
        <sz val="9"/>
        <rFont val="Calibri"/>
        <family val="2"/>
      </rPr>
      <t>178-188</t>
    </r>
  </si>
  <si>
    <r>
      <rPr>
        <sz val="9"/>
        <rFont val="Calibri"/>
        <family val="2"/>
      </rPr>
      <t>433-A--97</t>
    </r>
  </si>
  <si>
    <r>
      <rPr>
        <sz val="9"/>
        <rFont val="Calibri"/>
        <family val="2"/>
      </rPr>
      <t>NINA N. 2 SAN ANTONIO</t>
    </r>
  </si>
  <si>
    <r>
      <rPr>
        <sz val="9"/>
        <rFont val="Calibri"/>
        <family val="2"/>
      </rPr>
      <t>SAN ANTONIO</t>
    </r>
  </si>
  <si>
    <r>
      <rPr>
        <sz val="9"/>
        <rFont val="Calibri"/>
        <family val="2"/>
      </rPr>
      <t>INMOVILIARIA SANTA ROSITA S.V.</t>
    </r>
  </si>
  <si>
    <r>
      <rPr>
        <sz val="9"/>
        <rFont val="Calibri"/>
        <family val="2"/>
      </rPr>
      <t>189-204</t>
    </r>
  </si>
  <si>
    <r>
      <rPr>
        <sz val="9"/>
        <rFont val="Calibri"/>
        <family val="2"/>
      </rPr>
      <t>247-D-06</t>
    </r>
  </si>
  <si>
    <r>
      <rPr>
        <sz val="9"/>
        <rFont val="Calibri"/>
        <family val="2"/>
      </rPr>
      <t>AGUA DULCITA</t>
    </r>
  </si>
  <si>
    <r>
      <rPr>
        <sz val="9"/>
        <rFont val="Calibri"/>
        <family val="2"/>
      </rPr>
      <t>INVERSIONES</t>
    </r>
  </si>
  <si>
    <r>
      <rPr>
        <sz val="9"/>
        <rFont val="Calibri"/>
        <family val="2"/>
      </rPr>
      <t>205-222</t>
    </r>
  </si>
  <si>
    <r>
      <rPr>
        <sz val="9"/>
        <rFont val="Calibri"/>
        <family val="2"/>
      </rPr>
      <t>218-D-05</t>
    </r>
  </si>
  <si>
    <r>
      <rPr>
        <sz val="9"/>
        <rFont val="Calibri"/>
        <family val="2"/>
      </rPr>
      <t>CITRONELA</t>
    </r>
  </si>
  <si>
    <r>
      <rPr>
        <sz val="9"/>
        <rFont val="Calibri"/>
        <family val="2"/>
      </rPr>
      <t>223-259</t>
    </r>
  </si>
  <si>
    <r>
      <rPr>
        <sz val="9"/>
        <rFont val="Calibri"/>
        <family val="2"/>
      </rPr>
      <t>URBANIZADORA QUIMISTAN</t>
    </r>
  </si>
  <si>
    <r>
      <rPr>
        <sz val="9"/>
        <rFont val="Calibri"/>
        <family val="2"/>
      </rPr>
      <t>50 AÑOS</t>
    </r>
  </si>
  <si>
    <r>
      <rPr>
        <sz val="9"/>
        <rFont val="Calibri"/>
        <family val="2"/>
      </rPr>
      <t>260-275</t>
    </r>
  </si>
  <si>
    <r>
      <rPr>
        <sz val="9"/>
        <rFont val="Calibri"/>
        <family val="2"/>
      </rPr>
      <t>LAS ARCHIAGAS</t>
    </r>
  </si>
  <si>
    <r>
      <rPr>
        <sz val="9"/>
        <rFont val="Calibri"/>
        <family val="2"/>
      </rPr>
      <t>MYPSA</t>
    </r>
  </si>
  <si>
    <r>
      <rPr>
        <sz val="9"/>
        <rFont val="Calibri"/>
        <family val="2"/>
      </rPr>
      <t>276-294</t>
    </r>
  </si>
  <si>
    <r>
      <rPr>
        <sz val="9"/>
        <rFont val="Calibri"/>
        <family val="2"/>
      </rPr>
      <t>NUEVA PIMIENTA</t>
    </r>
  </si>
  <si>
    <r>
      <rPr>
        <sz val="9"/>
        <rFont val="Calibri"/>
        <family val="2"/>
      </rPr>
      <t>INMOBILIARIA SANTA RISITA S.A.</t>
    </r>
  </si>
  <si>
    <r>
      <rPr>
        <sz val="9"/>
        <rFont val="Calibri"/>
        <family val="2"/>
      </rPr>
      <t>295-309</t>
    </r>
  </si>
  <si>
    <r>
      <rPr>
        <sz val="9"/>
        <rFont val="Calibri"/>
        <family val="2"/>
      </rPr>
      <t>YOLANDA</t>
    </r>
  </si>
  <si>
    <r>
      <rPr>
        <sz val="9"/>
        <rFont val="Calibri"/>
        <family val="2"/>
      </rPr>
      <t>INCAL</t>
    </r>
  </si>
  <si>
    <r>
      <rPr>
        <sz val="9"/>
        <rFont val="Calibri"/>
        <family val="2"/>
      </rPr>
      <t>310-335</t>
    </r>
  </si>
  <si>
    <r>
      <rPr>
        <sz val="9"/>
        <rFont val="Calibri"/>
        <family val="2"/>
      </rPr>
      <t>338-D-07</t>
    </r>
  </si>
  <si>
    <r>
      <rPr>
        <sz val="9"/>
        <rFont val="Calibri"/>
        <family val="2"/>
      </rPr>
      <t>RIO AMARILLO</t>
    </r>
  </si>
  <si>
    <r>
      <rPr>
        <sz val="9"/>
        <rFont val="Calibri"/>
        <family val="2"/>
      </rPr>
      <t>PROYECTOS Y DESARROLLOS MULTIPLES S. DE R.L.</t>
    </r>
  </si>
  <si>
    <r>
      <rPr>
        <sz val="9"/>
        <rFont val="Calibri"/>
        <family val="2"/>
      </rPr>
      <t>336-359</t>
    </r>
  </si>
  <si>
    <r>
      <rPr>
        <sz val="9"/>
        <rFont val="Calibri"/>
        <family val="2"/>
      </rPr>
      <t>089-D-03</t>
    </r>
  </si>
  <si>
    <t>ESPIRITU SANTO</t>
  </si>
  <si>
    <t>1 DE OCT.</t>
  </si>
  <si>
    <r>
      <rPr>
        <sz val="9"/>
        <rFont val="Calibri"/>
        <family val="2"/>
      </rPr>
      <t>360-394</t>
    </r>
  </si>
  <si>
    <r>
      <rPr>
        <sz val="9"/>
        <rFont val="Calibri"/>
        <family val="2"/>
      </rPr>
      <t>242-D-06</t>
    </r>
  </si>
  <si>
    <r>
      <rPr>
        <sz val="9"/>
        <rFont val="Calibri"/>
        <family val="2"/>
      </rPr>
      <t>ESPERITU SANTO V</t>
    </r>
  </si>
  <si>
    <r>
      <rPr>
        <sz val="9"/>
        <rFont val="Calibri"/>
        <family val="2"/>
      </rPr>
      <t>395-443</t>
    </r>
  </si>
  <si>
    <r>
      <rPr>
        <sz val="9"/>
        <rFont val="Calibri"/>
        <family val="2"/>
      </rPr>
      <t>159-D-04</t>
    </r>
  </si>
  <si>
    <r>
      <rPr>
        <sz val="9"/>
        <rFont val="Calibri"/>
        <family val="2"/>
      </rPr>
      <t>ALTAMISALES</t>
    </r>
  </si>
  <si>
    <r>
      <rPr>
        <sz val="9"/>
        <rFont val="Calibri"/>
        <family val="2"/>
      </rPr>
      <t>445-564</t>
    </r>
  </si>
  <si>
    <r>
      <rPr>
        <sz val="9"/>
        <rFont val="Calibri"/>
        <family val="2"/>
      </rPr>
      <t>243-D-06</t>
    </r>
  </si>
  <si>
    <r>
      <rPr>
        <sz val="9"/>
        <rFont val="Calibri"/>
        <family val="2"/>
      </rPr>
      <t>LA FINCA</t>
    </r>
  </si>
  <si>
    <r>
      <rPr>
        <sz val="9"/>
        <rFont val="Calibri"/>
        <family val="2"/>
      </rPr>
      <t>465-481</t>
    </r>
  </si>
  <si>
    <r>
      <rPr>
        <sz val="9"/>
        <rFont val="Calibri"/>
        <family val="2"/>
      </rPr>
      <t>260-D-06</t>
    </r>
  </si>
  <si>
    <r>
      <rPr>
        <sz val="8"/>
        <rFont val="Calibri"/>
        <family val="2"/>
      </rPr>
      <t>PROYECTO DE EXPLORACION CANTERA BIJAO</t>
    </r>
  </si>
  <si>
    <r>
      <rPr>
        <sz val="9"/>
        <rFont val="Calibri"/>
        <family val="2"/>
      </rPr>
      <t>CENOSA</t>
    </r>
  </si>
  <si>
    <r>
      <rPr>
        <sz val="9"/>
        <rFont val="Calibri"/>
        <family val="2"/>
      </rPr>
      <t>482-506</t>
    </r>
  </si>
  <si>
    <r>
      <rPr>
        <sz val="9"/>
        <rFont val="Calibri"/>
        <family val="2"/>
      </rPr>
      <t>086-D-01</t>
    </r>
  </si>
  <si>
    <r>
      <rPr>
        <sz val="9"/>
        <rFont val="Calibri"/>
        <family val="2"/>
      </rPr>
      <t>TEPEMECHIN 1</t>
    </r>
  </si>
  <si>
    <r>
      <rPr>
        <sz val="9"/>
        <rFont val="Calibri"/>
        <family val="2"/>
      </rPr>
      <t>PATUCA</t>
    </r>
  </si>
  <si>
    <r>
      <rPr>
        <sz val="9"/>
        <rFont val="Calibri"/>
        <family val="2"/>
      </rPr>
      <t>ORO Y METALES PRECIOSOS S.A. DE C.V</t>
    </r>
  </si>
  <si>
    <r>
      <rPr>
        <sz val="9"/>
        <rFont val="Calibri"/>
        <family val="2"/>
      </rPr>
      <t>TOMO NO. IV DE LAS CONCESIONES MINERAS</t>
    </r>
  </si>
  <si>
    <r>
      <rPr>
        <sz val="9"/>
        <rFont val="Calibri"/>
        <family val="2"/>
      </rPr>
      <t>22-42</t>
    </r>
  </si>
  <si>
    <r>
      <rPr>
        <sz val="9"/>
        <rFont val="Calibri"/>
        <family val="2"/>
      </rPr>
      <t>182-D-03</t>
    </r>
  </si>
  <si>
    <r>
      <rPr>
        <sz val="9"/>
        <rFont val="Calibri"/>
        <family val="2"/>
      </rPr>
      <t>EL CANAAN</t>
    </r>
  </si>
  <si>
    <r>
      <rPr>
        <sz val="9"/>
        <rFont val="Calibri"/>
        <family val="2"/>
      </rPr>
      <t>EUROCANTERA. S DE R.L.</t>
    </r>
  </si>
  <si>
    <r>
      <rPr>
        <sz val="9"/>
        <rFont val="Calibri"/>
        <family val="2"/>
      </rPr>
      <t>TOMO NO. III DE LAS CONCESIONES MINERAS</t>
    </r>
  </si>
  <si>
    <r>
      <rPr>
        <sz val="9"/>
        <rFont val="Calibri"/>
        <family val="2"/>
      </rPr>
      <t>190-D-03</t>
    </r>
  </si>
  <si>
    <r>
      <rPr>
        <sz val="9"/>
        <rFont val="Calibri"/>
        <family val="2"/>
      </rPr>
      <t>LA CANGREJA</t>
    </r>
  </si>
  <si>
    <r>
      <rPr>
        <sz val="9"/>
        <rFont val="Calibri"/>
        <family val="2"/>
      </rPr>
      <t>154-175</t>
    </r>
  </si>
  <si>
    <r>
      <rPr>
        <sz val="9"/>
        <rFont val="Calibri"/>
        <family val="2"/>
      </rPr>
      <t>176-D-02</t>
    </r>
  </si>
  <si>
    <r>
      <rPr>
        <sz val="8"/>
        <rFont val="Calibri"/>
        <family val="2"/>
      </rPr>
      <t>BORBOTONES</t>
    </r>
  </si>
  <si>
    <r>
      <rPr>
        <sz val="9"/>
        <rFont val="Calibri"/>
        <family val="2"/>
      </rPr>
      <t>TIERRA COLORADA S.A.</t>
    </r>
  </si>
  <si>
    <r>
      <rPr>
        <sz val="9"/>
        <rFont val="Calibri"/>
        <family val="2"/>
      </rPr>
      <t>204-227</t>
    </r>
  </si>
  <si>
    <r>
      <rPr>
        <sz val="9"/>
        <rFont val="Calibri"/>
        <family val="2"/>
      </rPr>
      <t>MANGULILE</t>
    </r>
  </si>
  <si>
    <r>
      <rPr>
        <sz val="9"/>
        <rFont val="Calibri"/>
        <family val="2"/>
      </rPr>
      <t>191-D-03</t>
    </r>
  </si>
  <si>
    <r>
      <rPr>
        <sz val="9"/>
        <rFont val="Calibri"/>
        <family val="2"/>
      </rPr>
      <t>252-275</t>
    </r>
  </si>
  <si>
    <r>
      <rPr>
        <sz val="9"/>
        <rFont val="Calibri"/>
        <family val="2"/>
      </rPr>
      <t>167-D-02-A</t>
    </r>
  </si>
  <si>
    <r>
      <rPr>
        <sz val="9"/>
        <rFont val="Calibri"/>
        <family val="2"/>
      </rPr>
      <t>LA PUERTA</t>
    </r>
  </si>
  <si>
    <r>
      <rPr>
        <sz val="9"/>
        <rFont val="Calibri"/>
        <family val="2"/>
      </rPr>
      <t>324-345</t>
    </r>
  </si>
  <si>
    <r>
      <rPr>
        <sz val="9"/>
        <rFont val="Calibri"/>
        <family val="2"/>
      </rPr>
      <t>71-D-02</t>
    </r>
  </si>
  <si>
    <r>
      <rPr>
        <sz val="9"/>
        <rFont val="Calibri"/>
        <family val="2"/>
      </rPr>
      <t>BETEL</t>
    </r>
  </si>
  <si>
    <r>
      <rPr>
        <sz val="9"/>
        <rFont val="Calibri"/>
        <family val="2"/>
      </rPr>
      <t>GABRIEL CUTIERREZ Y GLADIS GALLEGOS</t>
    </r>
  </si>
  <si>
    <r>
      <rPr>
        <sz val="9"/>
        <rFont val="Calibri"/>
        <family val="2"/>
      </rPr>
      <t>396-410</t>
    </r>
  </si>
  <si>
    <t>SANTA RITA</t>
  </si>
  <si>
    <t>COOPERATIVA MIXTA VENDEDORES DE SULA LIMITADA (COMVENSUL)</t>
  </si>
  <si>
    <t>63-71</t>
  </si>
  <si>
    <r>
      <rPr>
        <sz val="9"/>
        <rFont val="Calibri"/>
        <family val="2"/>
      </rPr>
      <t>87-D-03</t>
    </r>
  </si>
  <si>
    <r>
      <rPr>
        <sz val="9"/>
        <rFont val="Calibri"/>
        <family val="2"/>
      </rPr>
      <t>FINCA 19</t>
    </r>
  </si>
  <si>
    <r>
      <rPr>
        <sz val="9"/>
        <rFont val="Calibri"/>
        <family val="2"/>
      </rPr>
      <t>COOPERATIVA MIXTA SUBIRANA DE R.L.</t>
    </r>
  </si>
  <si>
    <r>
      <rPr>
        <sz val="9"/>
        <rFont val="Calibri"/>
        <family val="2"/>
      </rPr>
      <t>411-425</t>
    </r>
  </si>
  <si>
    <r>
      <rPr>
        <sz val="9"/>
        <rFont val="Calibri"/>
        <family val="2"/>
      </rPr>
      <t>SAN ANTONIO DE SAQUE</t>
    </r>
  </si>
  <si>
    <r>
      <rPr>
        <sz val="9"/>
        <rFont val="Calibri"/>
        <family val="2"/>
      </rPr>
      <t>LA LIBERTAD</t>
    </r>
  </si>
  <si>
    <r>
      <rPr>
        <sz val="9"/>
        <rFont val="Calibri"/>
        <family val="2"/>
      </rPr>
      <t>INVERSIONES JAO.S DE R.L.</t>
    </r>
  </si>
  <si>
    <r>
      <rPr>
        <sz val="9"/>
        <rFont val="Calibri"/>
        <family val="2"/>
      </rPr>
      <t>TOMO NO. I DE LAS CONCESIONES MINERAS</t>
    </r>
  </si>
  <si>
    <r>
      <rPr>
        <sz val="9"/>
        <rFont val="Calibri"/>
        <family val="2"/>
      </rPr>
      <t>1-6</t>
    </r>
  </si>
  <si>
    <r>
      <rPr>
        <sz val="9"/>
        <rFont val="Calibri"/>
        <family val="2"/>
      </rPr>
      <t>2 Y 3</t>
    </r>
  </si>
  <si>
    <r>
      <rPr>
        <sz val="9"/>
        <rFont val="Calibri"/>
        <family val="2"/>
      </rPr>
      <t>PESCADO N. 1</t>
    </r>
  </si>
  <si>
    <r>
      <rPr>
        <sz val="9"/>
        <rFont val="Calibri"/>
        <family val="2"/>
      </rPr>
      <t>PROFECIONALES DE LA CONSTRUCCION S.A DE C.V</t>
    </r>
  </si>
  <si>
    <r>
      <rPr>
        <sz val="9"/>
        <rFont val="Calibri"/>
        <family val="2"/>
      </rPr>
      <t>22-36</t>
    </r>
  </si>
  <si>
    <r>
      <rPr>
        <sz val="9"/>
        <rFont val="Calibri"/>
        <family val="2"/>
      </rPr>
      <t>EL MAGUELAR</t>
    </r>
  </si>
  <si>
    <r>
      <rPr>
        <sz val="9"/>
        <rFont val="Calibri"/>
        <family val="2"/>
      </rPr>
      <t>DANLI</t>
    </r>
  </si>
  <si>
    <r>
      <rPr>
        <sz val="9"/>
        <rFont val="Calibri"/>
        <family val="2"/>
      </rPr>
      <t>FIVE STAR MINING COMPANY</t>
    </r>
  </si>
  <si>
    <r>
      <rPr>
        <sz val="9"/>
        <rFont val="Calibri"/>
        <family val="2"/>
      </rPr>
      <t>80-85</t>
    </r>
  </si>
  <si>
    <r>
      <rPr>
        <sz val="9"/>
        <rFont val="Calibri"/>
        <family val="2"/>
      </rPr>
      <t>S/N</t>
    </r>
  </si>
  <si>
    <r>
      <rPr>
        <sz val="9"/>
        <rFont val="Calibri"/>
        <family val="2"/>
      </rPr>
      <t>ARENAS BLANCAS</t>
    </r>
  </si>
  <si>
    <r>
      <rPr>
        <sz val="9"/>
        <rFont val="Calibri"/>
        <family val="2"/>
      </rPr>
      <t>ESQUIPULAS DEL NORTE</t>
    </r>
  </si>
  <si>
    <r>
      <rPr>
        <sz val="9"/>
        <rFont val="Calibri"/>
        <family val="2"/>
      </rPr>
      <t>COMEHO S.A. DE C.V.</t>
    </r>
  </si>
  <si>
    <r>
      <rPr>
        <sz val="9"/>
        <rFont val="Calibri"/>
        <family val="2"/>
      </rPr>
      <t>86-90</t>
    </r>
  </si>
  <si>
    <r>
      <rPr>
        <sz val="9"/>
        <rFont val="Calibri"/>
        <family val="2"/>
      </rPr>
      <t>MONTE REDONDO</t>
    </r>
  </si>
  <si>
    <r>
      <rPr>
        <sz val="9"/>
        <rFont val="Calibri"/>
        <family val="2"/>
      </rPr>
      <t>98-128</t>
    </r>
  </si>
  <si>
    <r>
      <rPr>
        <sz val="9"/>
        <rFont val="Calibri"/>
        <family val="2"/>
      </rPr>
      <t>013-M-99</t>
    </r>
  </si>
  <si>
    <r>
      <rPr>
        <sz val="9"/>
        <rFont val="Calibri"/>
        <family val="2"/>
      </rPr>
      <t>RIO CHOLOMA</t>
    </r>
  </si>
  <si>
    <r>
      <rPr>
        <sz val="9"/>
        <rFont val="Calibri"/>
        <family val="2"/>
      </rPr>
      <t>SOC DE INDUSTRIA Y COMERCIO NEHEMIAS S DE R.L.</t>
    </r>
  </si>
  <si>
    <r>
      <rPr>
        <sz val="9"/>
        <rFont val="Calibri"/>
        <family val="2"/>
      </rPr>
      <t>5 AÑOS</t>
    </r>
  </si>
  <si>
    <r>
      <rPr>
        <sz val="9"/>
        <rFont val="Calibri"/>
        <family val="2"/>
      </rPr>
      <t>175-182</t>
    </r>
  </si>
  <si>
    <r>
      <rPr>
        <sz val="9"/>
        <rFont val="Calibri"/>
        <family val="2"/>
      </rPr>
      <t>183-188</t>
    </r>
  </si>
  <si>
    <r>
      <rPr>
        <sz val="9"/>
        <rFont val="Calibri"/>
        <family val="2"/>
      </rPr>
      <t>32-D-01</t>
    </r>
  </si>
  <si>
    <r>
      <rPr>
        <sz val="9"/>
        <rFont val="Calibri"/>
        <family val="2"/>
      </rPr>
      <t>GUAYMON</t>
    </r>
  </si>
  <si>
    <r>
      <rPr>
        <sz val="9"/>
        <rFont val="Calibri"/>
        <family val="2"/>
      </rPr>
      <t>TRANSPORTE JUAREZ</t>
    </r>
  </si>
  <si>
    <r>
      <rPr>
        <sz val="9"/>
        <rFont val="Calibri"/>
        <family val="2"/>
      </rPr>
      <t>189-202</t>
    </r>
  </si>
  <si>
    <r>
      <rPr>
        <sz val="9"/>
        <rFont val="Calibri"/>
        <family val="2"/>
      </rPr>
      <t>013-D-00</t>
    </r>
  </si>
  <si>
    <r>
      <rPr>
        <sz val="9"/>
        <rFont val="Calibri"/>
        <family val="2"/>
      </rPr>
      <t>203-208</t>
    </r>
  </si>
  <si>
    <r>
      <rPr>
        <sz val="9"/>
        <rFont val="Calibri"/>
        <family val="2"/>
      </rPr>
      <t>025-D-01</t>
    </r>
  </si>
  <si>
    <r>
      <rPr>
        <sz val="9"/>
        <rFont val="Calibri"/>
        <family val="2"/>
      </rPr>
      <t>PALO BLANCO</t>
    </r>
  </si>
  <si>
    <r>
      <rPr>
        <sz val="9"/>
        <rFont val="Calibri"/>
        <family val="2"/>
      </rPr>
      <t>GAPROSA</t>
    </r>
  </si>
  <si>
    <r>
      <rPr>
        <sz val="9"/>
        <rFont val="Calibri"/>
        <family val="2"/>
      </rPr>
      <t>217-223</t>
    </r>
  </si>
  <si>
    <r>
      <rPr>
        <sz val="9"/>
        <rFont val="Calibri"/>
        <family val="2"/>
      </rPr>
      <t>05-D-99</t>
    </r>
  </si>
  <si>
    <r>
      <rPr>
        <sz val="9"/>
        <rFont val="Calibri"/>
        <family val="2"/>
      </rPr>
      <t>CUYAMEL</t>
    </r>
  </si>
  <si>
    <r>
      <rPr>
        <sz val="9"/>
        <rFont val="Calibri"/>
        <family val="2"/>
      </rPr>
      <t>OMOA</t>
    </r>
  </si>
  <si>
    <r>
      <rPr>
        <sz val="9"/>
        <rFont val="Calibri"/>
        <family val="2"/>
      </rPr>
      <t>SOC. PROFESIONALES DE LA CONSTRUCCION S.A. DE C.V</t>
    </r>
  </si>
  <si>
    <r>
      <rPr>
        <sz val="9"/>
        <rFont val="Calibri"/>
        <family val="2"/>
      </rPr>
      <t>TOMO NO. V DE LAS CONCESIONES MINERAS DEL AÑO 2003 AL 2004</t>
    </r>
  </si>
  <si>
    <r>
      <rPr>
        <sz val="9"/>
        <rFont val="Calibri"/>
        <family val="2"/>
      </rPr>
      <t>55-75</t>
    </r>
  </si>
  <si>
    <r>
      <rPr>
        <sz val="9"/>
        <rFont val="Calibri"/>
        <family val="2"/>
      </rPr>
      <t>NO ESPECIFICA</t>
    </r>
  </si>
  <si>
    <r>
      <rPr>
        <sz val="9"/>
        <rFont val="Calibri"/>
        <family val="2"/>
      </rPr>
      <t>04-D-99</t>
    </r>
  </si>
  <si>
    <r>
      <rPr>
        <sz val="8"/>
        <rFont val="Calibri"/>
        <family val="2"/>
      </rPr>
      <t>CHACHAGUALA</t>
    </r>
  </si>
  <si>
    <r>
      <rPr>
        <sz val="9"/>
        <rFont val="Calibri"/>
        <family val="2"/>
      </rPr>
      <t>76-96</t>
    </r>
  </si>
  <si>
    <r>
      <rPr>
        <sz val="8"/>
        <rFont val="Calibri"/>
        <family val="2"/>
      </rPr>
      <t>PUNTA DE CHACHAGUALA</t>
    </r>
  </si>
  <si>
    <r>
      <rPr>
        <sz val="9"/>
        <rFont val="Calibri"/>
        <family val="2"/>
      </rPr>
      <t>CONHSAPAYHSA</t>
    </r>
  </si>
  <si>
    <r>
      <rPr>
        <sz val="9"/>
        <rFont val="Calibri"/>
        <family val="2"/>
      </rPr>
      <t>97-127</t>
    </r>
  </si>
  <si>
    <r>
      <rPr>
        <sz val="9"/>
        <rFont val="Calibri"/>
        <family val="2"/>
      </rPr>
      <t>079-D-03</t>
    </r>
  </si>
  <si>
    <r>
      <rPr>
        <sz val="9"/>
        <rFont val="Calibri"/>
        <family val="2"/>
      </rPr>
      <t>SIRIA</t>
    </r>
  </si>
  <si>
    <r>
      <rPr>
        <sz val="9"/>
        <rFont val="Calibri"/>
        <family val="2"/>
      </rPr>
      <t>RAMON NOLASCO PEREYRA</t>
    </r>
  </si>
  <si>
    <r>
      <rPr>
        <sz val="9"/>
        <rFont val="Calibri"/>
        <family val="2"/>
      </rPr>
      <t>141-153</t>
    </r>
  </si>
  <si>
    <r>
      <rPr>
        <sz val="9"/>
        <rFont val="Calibri"/>
        <family val="2"/>
      </rPr>
      <t>117-D-04</t>
    </r>
  </si>
  <si>
    <r>
      <rPr>
        <sz val="9"/>
        <rFont val="Calibri"/>
        <family val="2"/>
      </rPr>
      <t>LAS JOYAS</t>
    </r>
  </si>
  <si>
    <r>
      <rPr>
        <sz val="9"/>
        <rFont val="Calibri"/>
        <family val="2"/>
      </rPr>
      <t>SAN FRANCISCO DE BECERRA</t>
    </r>
  </si>
  <si>
    <r>
      <rPr>
        <sz val="9"/>
        <rFont val="Calibri"/>
        <family val="2"/>
      </rPr>
      <t>ASOC.  TRANSPORTISTA DE CONSTRUCCION DE OLANCHO.</t>
    </r>
  </si>
  <si>
    <r>
      <rPr>
        <sz val="9"/>
        <rFont val="Calibri"/>
        <family val="2"/>
      </rPr>
      <t>154-171</t>
    </r>
  </si>
  <si>
    <r>
      <rPr>
        <sz val="9"/>
        <rFont val="Calibri"/>
        <family val="2"/>
      </rPr>
      <t>65-D-01</t>
    </r>
  </si>
  <si>
    <r>
      <rPr>
        <sz val="9"/>
        <rFont val="Calibri"/>
        <family val="2"/>
      </rPr>
      <t>EL PLAYON</t>
    </r>
  </si>
  <si>
    <r>
      <rPr>
        <sz val="9"/>
        <rFont val="Calibri"/>
        <family val="2"/>
      </rPr>
      <t>COOP. DE TRANSPORTE INTERMUNICIPAL CABAÑAS LIDA.</t>
    </r>
  </si>
  <si>
    <r>
      <rPr>
        <sz val="9"/>
        <rFont val="Calibri"/>
        <family val="2"/>
      </rPr>
      <t>172-189</t>
    </r>
  </si>
  <si>
    <r>
      <rPr>
        <sz val="9"/>
        <rFont val="Calibri"/>
        <family val="2"/>
      </rPr>
      <t>74-D-02</t>
    </r>
  </si>
  <si>
    <r>
      <rPr>
        <sz val="9"/>
        <rFont val="Calibri"/>
        <family val="2"/>
      </rPr>
      <t>MINERAL COLOMBIA</t>
    </r>
  </si>
  <si>
    <r>
      <rPr>
        <sz val="9"/>
        <rFont val="Calibri"/>
        <family val="2"/>
      </rPr>
      <t>TRANSPORT DE CARGA ECHEVERRI</t>
    </r>
  </si>
  <si>
    <r>
      <rPr>
        <sz val="9"/>
        <rFont val="Calibri"/>
        <family val="2"/>
      </rPr>
      <t>190-198</t>
    </r>
  </si>
  <si>
    <r>
      <rPr>
        <sz val="9"/>
        <rFont val="Calibri"/>
        <family val="2"/>
      </rPr>
      <t>258-D-03</t>
    </r>
  </si>
  <si>
    <r>
      <rPr>
        <sz val="9"/>
        <rFont val="Calibri"/>
        <family val="2"/>
      </rPr>
      <t>EL APINTAL</t>
    </r>
  </si>
  <si>
    <r>
      <rPr>
        <sz val="9"/>
        <rFont val="Calibri"/>
        <family val="2"/>
      </rPr>
      <t>JOSE FRANCISCO LOPEZ</t>
    </r>
  </si>
  <si>
    <r>
      <rPr>
        <sz val="9"/>
        <rFont val="Calibri"/>
        <family val="2"/>
      </rPr>
      <t>199-207</t>
    </r>
  </si>
  <si>
    <r>
      <rPr>
        <sz val="9"/>
        <rFont val="Calibri"/>
        <family val="2"/>
      </rPr>
      <t>BUENA VISTA</t>
    </r>
  </si>
  <si>
    <t>PAYA INVERSIONES S.A. DE C.V.</t>
  </si>
  <si>
    <t>TOMO NO. V DE LAS CONCESIONES MINERAS METALUICAS DEL AÑO 2003 AL 2004</t>
  </si>
  <si>
    <r>
      <rPr>
        <sz val="9"/>
        <rFont val="Calibri"/>
        <family val="2"/>
      </rPr>
      <t>208-216</t>
    </r>
  </si>
  <si>
    <r>
      <rPr>
        <sz val="9"/>
        <rFont val="Calibri"/>
        <family val="2"/>
      </rPr>
      <t>257-D-03</t>
    </r>
  </si>
  <si>
    <r>
      <rPr>
        <sz val="9"/>
        <rFont val="Calibri"/>
        <family val="2"/>
      </rPr>
      <t>102-D-03</t>
    </r>
  </si>
  <si>
    <r>
      <rPr>
        <sz val="9"/>
        <rFont val="Calibri"/>
        <family val="2"/>
      </rPr>
      <t>BANCO DE PRESTAMOS EL RECORD</t>
    </r>
  </si>
  <si>
    <r>
      <rPr>
        <sz val="9"/>
        <rFont val="Calibri"/>
        <family val="2"/>
      </rPr>
      <t>ANGEL GUILLERMO MEDINA TROCHEZ</t>
    </r>
  </si>
  <si>
    <r>
      <rPr>
        <sz val="9"/>
        <rFont val="Calibri"/>
        <family val="2"/>
      </rPr>
      <t>217-227</t>
    </r>
  </si>
  <si>
    <r>
      <rPr>
        <sz val="9"/>
        <rFont val="Calibri"/>
        <family val="2"/>
      </rPr>
      <t>CERRO LA PELOTA</t>
    </r>
  </si>
  <si>
    <r>
      <rPr>
        <sz val="9"/>
        <rFont val="Calibri"/>
        <family val="2"/>
      </rPr>
      <t>SOC. CEMENTOS DEL NORTE</t>
    </r>
  </si>
  <si>
    <r>
      <rPr>
        <sz val="9"/>
        <rFont val="Calibri"/>
        <family val="2"/>
      </rPr>
      <t>228-248</t>
    </r>
  </si>
  <si>
    <r>
      <rPr>
        <sz val="9"/>
        <rFont val="Calibri"/>
        <family val="2"/>
      </rPr>
      <t>64-D-02</t>
    </r>
  </si>
  <si>
    <r>
      <rPr>
        <sz val="9"/>
        <rFont val="Calibri"/>
        <family val="2"/>
      </rPr>
      <t>CASA NEGRA</t>
    </r>
  </si>
  <si>
    <r>
      <rPr>
        <sz val="9"/>
        <rFont val="Calibri"/>
        <family val="2"/>
      </rPr>
      <t>JUTIAPA</t>
    </r>
  </si>
  <si>
    <r>
      <rPr>
        <sz val="9"/>
        <rFont val="Calibri"/>
        <family val="2"/>
      </rPr>
      <t>SOC. MER. CONSTRUCCION Y SUMUNISTROS ORTEGA</t>
    </r>
  </si>
  <si>
    <r>
      <rPr>
        <sz val="9"/>
        <rFont val="Calibri"/>
        <family val="2"/>
      </rPr>
      <t>249-267</t>
    </r>
  </si>
  <si>
    <r>
      <rPr>
        <sz val="9"/>
        <rFont val="Calibri"/>
        <family val="2"/>
      </rPr>
      <t>203-D-03</t>
    </r>
  </si>
  <si>
    <r>
      <rPr>
        <sz val="9"/>
        <rFont val="Calibri"/>
        <family val="2"/>
      </rPr>
      <t>CANAAN II</t>
    </r>
  </si>
  <si>
    <r>
      <rPr>
        <sz val="9"/>
        <rFont val="Calibri"/>
        <family val="2"/>
      </rPr>
      <t>SOCIEDAD MERCANTIL EUROCANTERA</t>
    </r>
  </si>
  <si>
    <r>
      <rPr>
        <sz val="9"/>
        <rFont val="Calibri"/>
        <family val="2"/>
      </rPr>
      <t>268-283</t>
    </r>
  </si>
  <si>
    <r>
      <rPr>
        <sz val="9"/>
        <rFont val="Calibri"/>
        <family val="2"/>
      </rPr>
      <t>155-D-02</t>
    </r>
  </si>
  <si>
    <r>
      <rPr>
        <sz val="9"/>
        <rFont val="Calibri"/>
        <family val="2"/>
      </rPr>
      <t>PINAL II</t>
    </r>
  </si>
  <si>
    <r>
      <rPr>
        <sz val="9"/>
        <rFont val="Calibri"/>
        <family val="2"/>
      </rPr>
      <t>PROTECCION</t>
    </r>
  </si>
  <si>
    <r>
      <rPr>
        <sz val="9"/>
        <rFont val="Calibri"/>
        <family val="2"/>
      </rPr>
      <t>SOC MER.  AURORA EXPLORACION</t>
    </r>
  </si>
  <si>
    <r>
      <rPr>
        <sz val="9"/>
        <rFont val="Calibri"/>
        <family val="2"/>
      </rPr>
      <t>346-360</t>
    </r>
  </si>
  <si>
    <r>
      <rPr>
        <sz val="9"/>
        <rFont val="Calibri"/>
        <family val="2"/>
      </rPr>
      <t>157-D-02</t>
    </r>
  </si>
  <si>
    <r>
      <rPr>
        <sz val="9"/>
        <rFont val="Calibri"/>
        <family val="2"/>
      </rPr>
      <t>PINAL IV</t>
    </r>
  </si>
  <si>
    <r>
      <rPr>
        <sz val="9"/>
        <rFont val="Calibri"/>
        <family val="2"/>
      </rPr>
      <t>SOC. MER. AURORA EXPLORACION</t>
    </r>
  </si>
  <si>
    <r>
      <rPr>
        <sz val="9"/>
        <rFont val="Calibri"/>
        <family val="2"/>
      </rPr>
      <t>377-392</t>
    </r>
  </si>
  <si>
    <r>
      <rPr>
        <sz val="9"/>
        <rFont val="Calibri"/>
        <family val="2"/>
      </rPr>
      <t>INDEMI, S. DE R.L.</t>
    </r>
  </si>
  <si>
    <r>
      <rPr>
        <sz val="9"/>
        <rFont val="Calibri"/>
        <family val="2"/>
      </rPr>
      <t>1-11</t>
    </r>
  </si>
  <si>
    <r>
      <rPr>
        <sz val="9"/>
        <rFont val="Calibri"/>
        <family val="2"/>
      </rPr>
      <t>SOC. MER. AGREGADOS, BLOQUES Y CONCRETOS ABC.</t>
    </r>
  </si>
  <si>
    <r>
      <rPr>
        <sz val="9"/>
        <rFont val="Calibri"/>
        <family val="2"/>
      </rPr>
      <t>28-38</t>
    </r>
  </si>
  <si>
    <r>
      <rPr>
        <sz val="9"/>
        <rFont val="Calibri"/>
        <family val="2"/>
      </rPr>
      <t>SOC MER. FINCA LOS CENTAUROS S.A. DE C.V</t>
    </r>
  </si>
  <si>
    <r>
      <rPr>
        <sz val="9"/>
        <rFont val="Calibri"/>
        <family val="2"/>
      </rPr>
      <t>309-D--07</t>
    </r>
  </si>
  <si>
    <r>
      <rPr>
        <sz val="9"/>
        <rFont val="Calibri"/>
        <family val="2"/>
      </rPr>
      <t>EMP. TRANSPORTE MORENO</t>
    </r>
  </si>
  <si>
    <r>
      <rPr>
        <sz val="9"/>
        <rFont val="Calibri"/>
        <family val="2"/>
      </rPr>
      <t>292-D-07</t>
    </r>
  </si>
  <si>
    <r>
      <rPr>
        <sz val="9"/>
        <rFont val="Calibri"/>
        <family val="2"/>
      </rPr>
      <t>EMP. PARQUE MEMORIAL HALL</t>
    </r>
  </si>
  <si>
    <r>
      <rPr>
        <sz val="9"/>
        <rFont val="Calibri"/>
        <family val="2"/>
      </rPr>
      <t>95-105</t>
    </r>
  </si>
  <si>
    <r>
      <rPr>
        <sz val="9"/>
        <rFont val="Calibri"/>
        <family val="2"/>
      </rPr>
      <t>346-D-07</t>
    </r>
  </si>
  <si>
    <r>
      <rPr>
        <sz val="9"/>
        <rFont val="Calibri"/>
        <family val="2"/>
      </rPr>
      <t>105-</t>
    </r>
  </si>
  <si>
    <r>
      <rPr>
        <sz val="9"/>
        <rFont val="Calibri"/>
        <family val="2"/>
      </rPr>
      <t>401-D-08</t>
    </r>
  </si>
  <si>
    <r>
      <rPr>
        <sz val="9"/>
        <rFont val="Calibri"/>
        <family val="2"/>
      </rPr>
      <t>LOS MANGLES</t>
    </r>
  </si>
  <si>
    <r>
      <rPr>
        <sz val="9"/>
        <rFont val="Calibri"/>
        <family val="2"/>
      </rPr>
      <t>FLORA IDALIA OSORTO</t>
    </r>
  </si>
  <si>
    <r>
      <rPr>
        <sz val="9"/>
        <rFont val="Calibri"/>
        <family val="2"/>
      </rPr>
      <t>115-123</t>
    </r>
  </si>
  <si>
    <r>
      <rPr>
        <sz val="9"/>
        <rFont val="Calibri"/>
        <family val="2"/>
      </rPr>
      <t>400-D-08</t>
    </r>
  </si>
  <si>
    <r>
      <rPr>
        <sz val="9"/>
        <rFont val="Calibri"/>
        <family val="2"/>
      </rPr>
      <t>LAS PILETAS</t>
    </r>
  </si>
  <si>
    <r>
      <rPr>
        <sz val="9"/>
        <rFont val="Calibri"/>
        <family val="2"/>
      </rPr>
      <t>124-132</t>
    </r>
  </si>
  <si>
    <r>
      <rPr>
        <sz val="9"/>
        <rFont val="Calibri"/>
        <family val="2"/>
      </rPr>
      <t>EL TRANCITO</t>
    </r>
  </si>
  <si>
    <r>
      <rPr>
        <sz val="9"/>
        <rFont val="Calibri"/>
        <family val="2"/>
      </rPr>
      <t>ANASTACIO ORTIZ, MAXIMO RASALES, JUAN SILVA, PABLO</t>
    </r>
  </si>
  <si>
    <r>
      <rPr>
        <sz val="9"/>
        <rFont val="Calibri"/>
        <family val="2"/>
      </rPr>
      <t>TOMO NO. I DE LAS CONCESIONES DE EXPLOTACIONES 4-77 HOJA DE AUDITORIA</t>
    </r>
  </si>
  <si>
    <r>
      <rPr>
        <sz val="9"/>
        <rFont val="Calibri"/>
        <family val="2"/>
      </rPr>
      <t>1-5</t>
    </r>
  </si>
  <si>
    <r>
      <rPr>
        <sz val="9"/>
        <rFont val="Calibri"/>
        <family val="2"/>
      </rPr>
      <t>##########</t>
    </r>
  </si>
  <si>
    <r>
      <rPr>
        <sz val="9"/>
        <rFont val="Calibri"/>
        <family val="2"/>
      </rPr>
      <t>REMEDIDA 1899 (CRUDEZA)</t>
    </r>
  </si>
  <si>
    <r>
      <rPr>
        <sz val="9"/>
        <rFont val="Calibri"/>
        <family val="2"/>
      </rPr>
      <t>AMERICA PACIFIC HONDURAS</t>
    </r>
  </si>
  <si>
    <r>
      <rPr>
        <sz val="9"/>
        <rFont val="Calibri"/>
        <family val="2"/>
      </rPr>
      <t>6-9</t>
    </r>
  </si>
  <si>
    <r>
      <rPr>
        <sz val="9"/>
        <rFont val="Calibri"/>
        <family val="2"/>
      </rPr>
      <t>GUADALUPE</t>
    </r>
  </si>
  <si>
    <r>
      <rPr>
        <sz val="9"/>
        <rFont val="Calibri"/>
        <family val="2"/>
      </rPr>
      <t>10-13</t>
    </r>
  </si>
  <si>
    <r>
      <rPr>
        <sz val="9"/>
        <rFont val="Calibri"/>
        <family val="2"/>
      </rPr>
      <t>MORENO</t>
    </r>
  </si>
  <si>
    <r>
      <rPr>
        <sz val="9"/>
        <rFont val="Calibri"/>
        <family val="2"/>
      </rPr>
      <t>SAN VICENTE CENTENARIO</t>
    </r>
  </si>
  <si>
    <r>
      <rPr>
        <sz val="9"/>
        <rFont val="Calibri"/>
        <family val="2"/>
      </rPr>
      <t>52-53</t>
    </r>
  </si>
  <si>
    <r>
      <rPr>
        <sz val="9"/>
        <rFont val="Calibri"/>
        <family val="2"/>
      </rPr>
      <t>YOJOA</t>
    </r>
  </si>
  <si>
    <r>
      <rPr>
        <sz val="9"/>
        <rFont val="Calibri"/>
        <family val="2"/>
      </rPr>
      <t>SANTA BARBARA</t>
    </r>
  </si>
  <si>
    <r>
      <rPr>
        <sz val="9"/>
        <rFont val="Calibri"/>
        <family val="2"/>
      </rPr>
      <t>57-59</t>
    </r>
  </si>
  <si>
    <r>
      <rPr>
        <sz val="9"/>
        <rFont val="Calibri"/>
        <family val="2"/>
      </rPr>
      <t>SOLEDAD</t>
    </r>
  </si>
  <si>
    <r>
      <rPr>
        <sz val="9"/>
        <rFont val="Calibri"/>
        <family val="2"/>
      </rPr>
      <t>60-62</t>
    </r>
  </si>
  <si>
    <r>
      <rPr>
        <sz val="9"/>
        <rFont val="Calibri"/>
        <family val="2"/>
      </rPr>
      <t>SAUCE</t>
    </r>
  </si>
  <si>
    <r>
      <rPr>
        <sz val="9"/>
        <rFont val="Calibri"/>
        <family val="2"/>
      </rPr>
      <t>63-65</t>
    </r>
  </si>
  <si>
    <r>
      <rPr>
        <sz val="9"/>
        <rFont val="Calibri"/>
        <family val="2"/>
      </rPr>
      <t>LOPEZ</t>
    </r>
  </si>
  <si>
    <r>
      <rPr>
        <sz val="9"/>
        <rFont val="Calibri"/>
        <family val="2"/>
      </rPr>
      <t>66-67</t>
    </r>
  </si>
  <si>
    <r>
      <rPr>
        <sz val="9"/>
        <rFont val="Calibri"/>
        <family val="2"/>
      </rPr>
      <t>NISPERO</t>
    </r>
  </si>
  <si>
    <r>
      <rPr>
        <sz val="9"/>
        <rFont val="Calibri"/>
        <family val="2"/>
      </rPr>
      <t>68-69</t>
    </r>
  </si>
  <si>
    <r>
      <rPr>
        <sz val="9"/>
        <rFont val="Calibri"/>
        <family val="2"/>
      </rPr>
      <t>CONCEPCION</t>
    </r>
  </si>
  <si>
    <r>
      <rPr>
        <sz val="9"/>
        <rFont val="Calibri"/>
        <family val="2"/>
      </rPr>
      <t>CONCEPCION DEL NORTE</t>
    </r>
  </si>
  <si>
    <r>
      <rPr>
        <sz val="9"/>
        <rFont val="Calibri"/>
        <family val="2"/>
      </rPr>
      <t>70-72</t>
    </r>
  </si>
  <si>
    <r>
      <rPr>
        <sz val="9"/>
        <rFont val="Calibri"/>
        <family val="2"/>
      </rPr>
      <t>DANTILLO</t>
    </r>
  </si>
  <si>
    <r>
      <rPr>
        <sz val="9"/>
        <rFont val="Calibri"/>
        <family val="2"/>
      </rPr>
      <t>73-74</t>
    </r>
  </si>
  <si>
    <r>
      <rPr>
        <sz val="9"/>
        <rFont val="Calibri"/>
        <family val="2"/>
      </rPr>
      <t>FORTUNA</t>
    </r>
  </si>
  <si>
    <r>
      <rPr>
        <sz val="9"/>
        <rFont val="Calibri"/>
        <family val="2"/>
      </rPr>
      <t>75-76</t>
    </r>
  </si>
  <si>
    <r>
      <rPr>
        <sz val="9"/>
        <rFont val="Calibri"/>
        <family val="2"/>
      </rPr>
      <t>PARAISO</t>
    </r>
  </si>
  <si>
    <r>
      <rPr>
        <sz val="9"/>
        <rFont val="Calibri"/>
        <family val="2"/>
      </rPr>
      <t>77-78</t>
    </r>
  </si>
  <si>
    <r>
      <rPr>
        <sz val="9"/>
        <rFont val="Calibri"/>
        <family val="2"/>
      </rPr>
      <t>CLAVO RICO</t>
    </r>
  </si>
  <si>
    <r>
      <rPr>
        <sz val="9"/>
        <rFont val="Calibri"/>
        <family val="2"/>
      </rPr>
      <t>EL CORPUS</t>
    </r>
  </si>
  <si>
    <r>
      <rPr>
        <sz val="9"/>
        <rFont val="Calibri"/>
        <family val="2"/>
      </rPr>
      <t>LADISLAV PEKARY</t>
    </r>
  </si>
  <si>
    <r>
      <rPr>
        <sz val="9"/>
        <rFont val="Calibri"/>
        <family val="2"/>
      </rPr>
      <t>79-80</t>
    </r>
  </si>
  <si>
    <r>
      <rPr>
        <sz val="9"/>
        <rFont val="Calibri"/>
        <family val="2"/>
      </rPr>
      <t>OCOTILLAL</t>
    </r>
  </si>
  <si>
    <r>
      <rPr>
        <sz val="9"/>
        <rFont val="Calibri"/>
        <family val="2"/>
      </rPr>
      <t>ATHOL CARR HARRIS</t>
    </r>
  </si>
  <si>
    <r>
      <rPr>
        <sz val="9"/>
        <rFont val="Calibri"/>
        <family val="2"/>
      </rPr>
      <t>81-82</t>
    </r>
  </si>
  <si>
    <t>NUEVA QUITAGANA 1</t>
  </si>
  <si>
    <t>MINA SIERRA VERDE S. de R.L.</t>
  </si>
  <si>
    <t>TOMO l DE CONCESIONES MINERAS METALICAS DEL AÑO 2015</t>
  </si>
  <si>
    <t>194-200</t>
  </si>
  <si>
    <t>NUEVA QUITAGANA 3</t>
  </si>
  <si>
    <t>96-104</t>
  </si>
  <si>
    <t>NUEVA QUITAGANA 4</t>
  </si>
  <si>
    <t>SAN FRANCISCO</t>
  </si>
  <si>
    <t>MINAS AZULES, S de R.L.</t>
  </si>
  <si>
    <t>NUEVA QUITAGANA 5</t>
  </si>
  <si>
    <t>SAN RAFAEL</t>
  </si>
  <si>
    <t>TOMO l DE CONCESIONES MINERAS METALICAS DEL AÑO 2014</t>
  </si>
  <si>
    <t>90-98</t>
  </si>
  <si>
    <r>
      <rPr>
        <sz val="9"/>
        <rFont val="Calibri"/>
        <family val="2"/>
      </rPr>
      <t>EL CEDRAL</t>
    </r>
  </si>
  <si>
    <r>
      <rPr>
        <sz val="9"/>
        <rFont val="Calibri"/>
        <family val="2"/>
      </rPr>
      <t>SAN PEDRO DE ZACAPA</t>
    </r>
  </si>
  <si>
    <r>
      <rPr>
        <sz val="9"/>
        <rFont val="Calibri"/>
        <family val="2"/>
      </rPr>
      <t>83-84</t>
    </r>
  </si>
  <si>
    <r>
      <rPr>
        <sz val="9"/>
        <rFont val="Calibri"/>
        <family val="2"/>
      </rPr>
      <t>EL PALMAR</t>
    </r>
  </si>
  <si>
    <r>
      <rPr>
        <sz val="9"/>
        <rFont val="Calibri"/>
        <family val="2"/>
      </rPr>
      <t>85-86</t>
    </r>
  </si>
  <si>
    <r>
      <rPr>
        <sz val="9"/>
        <rFont val="Calibri"/>
        <family val="2"/>
      </rPr>
      <t>EL ROBLEDAL</t>
    </r>
  </si>
  <si>
    <r>
      <rPr>
        <sz val="9"/>
        <rFont val="Calibri"/>
        <family val="2"/>
      </rPr>
      <t>87-88</t>
    </r>
  </si>
  <si>
    <r>
      <rPr>
        <sz val="9"/>
        <rFont val="Calibri"/>
        <family val="2"/>
      </rPr>
      <t>EL OCOTAL</t>
    </r>
  </si>
  <si>
    <r>
      <rPr>
        <sz val="9"/>
        <rFont val="Calibri"/>
        <family val="2"/>
      </rPr>
      <t>89-90</t>
    </r>
  </si>
  <si>
    <r>
      <rPr>
        <sz val="9"/>
        <rFont val="Calibri"/>
        <family val="2"/>
      </rPr>
      <t>JALAN-B.1</t>
    </r>
  </si>
  <si>
    <r>
      <rPr>
        <sz val="9"/>
        <rFont val="Calibri"/>
        <family val="2"/>
      </rPr>
      <t>ELZO DUNCAN SMIITH Y YOLANDA FIGUEROA DE SMITH</t>
    </r>
  </si>
  <si>
    <r>
      <rPr>
        <sz val="9"/>
        <rFont val="Calibri"/>
        <family val="2"/>
      </rPr>
      <t>91-92</t>
    </r>
  </si>
  <si>
    <r>
      <rPr>
        <sz val="9"/>
        <rFont val="Calibri"/>
        <family val="2"/>
      </rPr>
      <t>JALAN - A.3</t>
    </r>
  </si>
  <si>
    <r>
      <rPr>
        <sz val="9"/>
        <rFont val="Calibri"/>
        <family val="2"/>
      </rPr>
      <t>93-94</t>
    </r>
  </si>
  <si>
    <r>
      <rPr>
        <sz val="9"/>
        <rFont val="Calibri"/>
        <family val="2"/>
      </rPr>
      <t>CANTERAS</t>
    </r>
  </si>
  <si>
    <r>
      <rPr>
        <sz val="9"/>
        <rFont val="Calibri"/>
        <family val="2"/>
      </rPr>
      <t>SAN ANTONIO DE ORIENTE</t>
    </r>
  </si>
  <si>
    <r>
      <rPr>
        <sz val="9"/>
        <rFont val="Calibri"/>
        <family val="2"/>
      </rPr>
      <t>ANDRES ARMANDO RIVERA</t>
    </r>
  </si>
  <si>
    <r>
      <rPr>
        <sz val="9"/>
        <rFont val="Calibri"/>
        <family val="2"/>
      </rPr>
      <t>2 AÑOS</t>
    </r>
  </si>
  <si>
    <r>
      <rPr>
        <sz val="9"/>
        <rFont val="Calibri"/>
        <family val="2"/>
      </rPr>
      <t>TOMO NO. I DE CANTERAS</t>
    </r>
  </si>
  <si>
    <r>
      <rPr>
        <sz val="9"/>
        <rFont val="Calibri"/>
        <family val="2"/>
      </rPr>
      <t>168/</t>
    </r>
  </si>
  <si>
    <r>
      <rPr>
        <sz val="9"/>
        <rFont val="Calibri"/>
        <family val="2"/>
      </rPr>
      <t>LA LABRANZA</t>
    </r>
  </si>
  <si>
    <r>
      <rPr>
        <sz val="9"/>
        <rFont val="Calibri"/>
        <family val="2"/>
      </rPr>
      <t>RENE A. BENDAÑA</t>
    </r>
  </si>
  <si>
    <r>
      <rPr>
        <sz val="9"/>
        <rFont val="Calibri"/>
        <family val="2"/>
      </rPr>
      <t>LA DINAMICA</t>
    </r>
  </si>
  <si>
    <r>
      <rPr>
        <sz val="9"/>
        <rFont val="Calibri"/>
        <family val="2"/>
      </rPr>
      <t>MARIO HUBERTO ZEPEDA</t>
    </r>
  </si>
  <si>
    <r>
      <rPr>
        <sz val="9"/>
        <rFont val="Calibri"/>
        <family val="2"/>
      </rPr>
      <t>YESO</t>
    </r>
  </si>
  <si>
    <r>
      <rPr>
        <sz val="9"/>
        <rFont val="Calibri"/>
        <family val="2"/>
      </rPr>
      <t>MIGUEL AMAYA GRANADA</t>
    </r>
  </si>
  <si>
    <r>
      <rPr>
        <sz val="9"/>
        <rFont val="Calibri"/>
        <family val="2"/>
      </rPr>
      <t>SAN ANDRES</t>
    </r>
  </si>
  <si>
    <r>
      <rPr>
        <sz val="9"/>
        <rFont val="Calibri"/>
        <family val="2"/>
      </rPr>
      <t>ANDRES MONTENEGRO</t>
    </r>
  </si>
  <si>
    <r>
      <rPr>
        <sz val="9"/>
        <rFont val="Calibri"/>
        <family val="2"/>
      </rPr>
      <t>EL CIRILO</t>
    </r>
  </si>
  <si>
    <r>
      <rPr>
        <sz val="9"/>
        <rFont val="Calibri"/>
        <family val="2"/>
      </rPr>
      <t>RENAN MEMBREÑO GALINDO</t>
    </r>
  </si>
  <si>
    <r>
      <rPr>
        <sz val="9"/>
        <rFont val="Calibri"/>
        <family val="2"/>
      </rPr>
      <t>BLANCA</t>
    </r>
  </si>
  <si>
    <r>
      <rPr>
        <sz val="9"/>
        <rFont val="Calibri"/>
        <family val="2"/>
      </rPr>
      <t>BLANCA VDA DE CANAHUATI</t>
    </r>
  </si>
  <si>
    <r>
      <rPr>
        <sz val="9"/>
        <rFont val="Calibri"/>
        <family val="2"/>
      </rPr>
      <t>8 AÑOS</t>
    </r>
  </si>
  <si>
    <r>
      <rPr>
        <sz val="9"/>
        <rFont val="Calibri"/>
        <family val="2"/>
      </rPr>
      <t>EL PALMAR 1</t>
    </r>
  </si>
  <si>
    <r>
      <rPr>
        <sz val="9"/>
        <rFont val="Calibri"/>
        <family val="2"/>
      </rPr>
      <t>INDECA</t>
    </r>
  </si>
  <si>
    <r>
      <rPr>
        <sz val="9"/>
        <rFont val="Calibri"/>
        <family val="2"/>
      </rPr>
      <t>3 AÑOS</t>
    </r>
  </si>
  <si>
    <r>
      <rPr>
        <sz val="9"/>
        <rFont val="Calibri"/>
        <family val="2"/>
      </rPr>
      <t>ARCILLA</t>
    </r>
  </si>
  <si>
    <r>
      <rPr>
        <sz val="9"/>
        <rFont val="Calibri"/>
        <family val="2"/>
      </rPr>
      <t>CERAMICAS INDUSTRIALES SAN FRANCISCO .S .A.</t>
    </r>
  </si>
  <si>
    <r>
      <rPr>
        <sz val="9"/>
        <rFont val="Calibri"/>
        <family val="2"/>
      </rPr>
      <t>EL CASCABEL</t>
    </r>
  </si>
  <si>
    <r>
      <rPr>
        <sz val="9"/>
        <rFont val="Calibri"/>
        <family val="2"/>
      </rPr>
      <t>MIGUEL ANGEL FRANCO</t>
    </r>
  </si>
  <si>
    <r>
      <rPr>
        <sz val="9"/>
        <rFont val="Calibri"/>
        <family val="2"/>
      </rPr>
      <t>CURAREN</t>
    </r>
  </si>
  <si>
    <r>
      <rPr>
        <sz val="9"/>
        <rFont val="Calibri"/>
        <family val="2"/>
      </rPr>
      <t>LOMA LAS VUELTAS</t>
    </r>
  </si>
  <si>
    <r>
      <rPr>
        <sz val="9"/>
        <rFont val="Calibri"/>
        <family val="2"/>
      </rPr>
      <t>NELLY DUARTE DE LILLEY</t>
    </r>
  </si>
  <si>
    <r>
      <rPr>
        <sz val="9"/>
        <rFont val="Calibri"/>
        <family val="2"/>
      </rPr>
      <t>LA CIENEGA</t>
    </r>
  </si>
  <si>
    <r>
      <rPr>
        <sz val="9"/>
        <rFont val="Calibri"/>
        <family val="2"/>
      </rPr>
      <t>MIGUEL ANGEL CALIX</t>
    </r>
  </si>
  <si>
    <r>
      <rPr>
        <sz val="9"/>
        <rFont val="Calibri"/>
        <family val="2"/>
      </rPr>
      <t>ARENA Y PIEDRA</t>
    </r>
  </si>
  <si>
    <r>
      <rPr>
        <sz val="9"/>
        <rFont val="Calibri"/>
        <family val="2"/>
      </rPr>
      <t>GRUPO KASKO S.A.</t>
    </r>
  </si>
  <si>
    <r>
      <rPr>
        <sz val="9"/>
        <rFont val="Calibri"/>
        <family val="2"/>
      </rPr>
      <t>ARCHIAGA N. 2</t>
    </r>
  </si>
  <si>
    <r>
      <rPr>
        <sz val="9"/>
        <rFont val="Calibri"/>
        <family val="2"/>
      </rPr>
      <t>ARCHIAGA N. 1</t>
    </r>
  </si>
  <si>
    <r>
      <rPr>
        <sz val="9"/>
        <rFont val="Calibri"/>
        <family val="2"/>
      </rPr>
      <t>17 AÑOS</t>
    </r>
  </si>
  <si>
    <r>
      <rPr>
        <sz val="9"/>
        <rFont val="Calibri"/>
        <family val="2"/>
      </rPr>
      <t>EL PEDESTAL</t>
    </r>
  </si>
  <si>
    <r>
      <rPr>
        <sz val="9"/>
        <rFont val="Calibri"/>
        <family val="2"/>
      </rPr>
      <t>CARLOS ANIBAL ACOSTA</t>
    </r>
  </si>
  <si>
    <r>
      <rPr>
        <sz val="9"/>
        <rFont val="Calibri"/>
        <family val="2"/>
      </rPr>
      <t>FINCA GERMANIA</t>
    </r>
  </si>
  <si>
    <r>
      <rPr>
        <sz val="9"/>
        <rFont val="Calibri"/>
        <family val="2"/>
      </rPr>
      <t>TRANSSEGIA</t>
    </r>
  </si>
  <si>
    <r>
      <rPr>
        <sz val="9"/>
        <rFont val="Calibri"/>
        <family val="2"/>
      </rPr>
      <t>14 AÑOS</t>
    </r>
  </si>
  <si>
    <r>
      <rPr>
        <sz val="9"/>
        <rFont val="Calibri"/>
        <family val="2"/>
      </rPr>
      <t>18-19</t>
    </r>
  </si>
  <si>
    <r>
      <rPr>
        <sz val="9"/>
        <rFont val="Calibri"/>
        <family val="2"/>
      </rPr>
      <t>INCESA</t>
    </r>
  </si>
  <si>
    <r>
      <rPr>
        <sz val="9"/>
        <rFont val="Calibri"/>
        <family val="2"/>
      </rPr>
      <t>PIEDRA AZULES</t>
    </r>
  </si>
  <si>
    <r>
      <rPr>
        <sz val="9"/>
        <rFont val="Calibri"/>
        <family val="2"/>
      </rPr>
      <t>MERMURES</t>
    </r>
  </si>
  <si>
    <r>
      <rPr>
        <sz val="9"/>
        <rFont val="Calibri"/>
        <family val="2"/>
      </rPr>
      <t>VALLE DE ANGELES</t>
    </r>
  </si>
  <si>
    <r>
      <rPr>
        <sz val="9"/>
        <rFont val="Calibri"/>
        <family val="2"/>
      </rPr>
      <t>JORGE GONZALEZ MARTINEZ</t>
    </r>
  </si>
  <si>
    <r>
      <rPr>
        <sz val="9"/>
        <rFont val="Calibri"/>
        <family val="2"/>
      </rPr>
      <t>EL CARRIZAL</t>
    </r>
  </si>
  <si>
    <r>
      <rPr>
        <sz val="9"/>
        <rFont val="Calibri"/>
        <family val="2"/>
      </rPr>
      <t>SIGUATEPEQUE</t>
    </r>
  </si>
  <si>
    <r>
      <rPr>
        <sz val="9"/>
        <rFont val="Calibri"/>
        <family val="2"/>
      </rPr>
      <t>WILFREDO ARMANDO IZAGUERRE SANTOS</t>
    </r>
  </si>
  <si>
    <r>
      <rPr>
        <sz val="9"/>
        <rFont val="Calibri"/>
        <family val="2"/>
      </rPr>
      <t>LAS HORQUETAS</t>
    </r>
  </si>
  <si>
    <r>
      <rPr>
        <sz val="9"/>
        <rFont val="Calibri"/>
        <family val="2"/>
      </rPr>
      <t>ANTONIO BOURDETH PALACIOS</t>
    </r>
  </si>
  <si>
    <r>
      <rPr>
        <sz val="9"/>
        <rFont val="Calibri"/>
        <family val="2"/>
      </rPr>
      <t>EL POTRERO</t>
    </r>
  </si>
  <si>
    <r>
      <rPr>
        <sz val="9"/>
        <rFont val="Calibri"/>
        <family val="2"/>
      </rPr>
      <t>JOSE HERMILIO MALDONADO MEZA</t>
    </r>
  </si>
  <si>
    <r>
      <rPr>
        <sz val="9"/>
        <rFont val="Calibri"/>
        <family val="2"/>
      </rPr>
      <t>SAN JOSE DEL POTRERO</t>
    </r>
  </si>
  <si>
    <r>
      <rPr>
        <sz val="9"/>
        <rFont val="Calibri"/>
        <family val="2"/>
      </rPr>
      <t>MUNICIPALIDAD DEL ROSARIO</t>
    </r>
  </si>
  <si>
    <r>
      <rPr>
        <sz val="9"/>
        <rFont val="Calibri"/>
        <family val="2"/>
      </rPr>
      <t>TOMO DE LAS CANCELACIONES Y CADUCIDADES DE LAS HOJAS DE AUDITORÍA DEL 2002 AL 2003</t>
    </r>
  </si>
  <si>
    <t>EL NISPERO</t>
  </si>
  <si>
    <t>CANTERAS DE SULA S.A DE C.V.</t>
  </si>
  <si>
    <t>TOMO l DE LAS COCESIONES MINERAS DEL AÑO 2015</t>
  </si>
  <si>
    <t>19-27</t>
  </si>
  <si>
    <r>
      <rPr>
        <sz val="9"/>
        <rFont val="Calibri"/>
        <family val="2"/>
      </rPr>
      <t>NEJAPA</t>
    </r>
  </si>
  <si>
    <r>
      <rPr>
        <sz val="9"/>
        <rFont val="Calibri"/>
        <family val="2"/>
      </rPr>
      <t>RUBEN DARIO BONILLA</t>
    </r>
  </si>
  <si>
    <r>
      <rPr>
        <sz val="9"/>
        <rFont val="Calibri"/>
        <family val="2"/>
      </rPr>
      <t>INVENTARIO DEL TOMO NO. II DE CANTERAS</t>
    </r>
  </si>
  <si>
    <r>
      <rPr>
        <sz val="9"/>
        <rFont val="Calibri"/>
        <family val="2"/>
      </rPr>
      <t>SANTIAGO GALINDO FINO</t>
    </r>
  </si>
  <si>
    <r>
      <rPr>
        <sz val="9"/>
        <rFont val="Calibri"/>
        <family val="2"/>
      </rPr>
      <t>NO SE ENCUENTRAN DATOS</t>
    </r>
  </si>
  <si>
    <r>
      <rPr>
        <sz val="9"/>
        <rFont val="Calibri"/>
        <family val="2"/>
      </rPr>
      <t>NO SE ENCUERNTRAN DATOS</t>
    </r>
  </si>
  <si>
    <r>
      <rPr>
        <sz val="9"/>
        <rFont val="Calibri"/>
        <family val="2"/>
      </rPr>
      <t>N/E</t>
    </r>
  </si>
  <si>
    <r>
      <rPr>
        <sz val="9"/>
        <rFont val="Calibri"/>
        <family val="2"/>
      </rPr>
      <t>SOC. RIOLITAS DE HONDURAS</t>
    </r>
  </si>
  <si>
    <r>
      <rPr>
        <sz val="9"/>
        <rFont val="Calibri"/>
        <family val="2"/>
      </rPr>
      <t>EMP. BRAZOS DE HONDURAS S.A DE C.V</t>
    </r>
  </si>
  <si>
    <r>
      <rPr>
        <sz val="9"/>
        <rFont val="Calibri"/>
        <family val="2"/>
      </rPr>
      <t>AGUAS CALIENTES</t>
    </r>
  </si>
  <si>
    <r>
      <rPr>
        <sz val="9"/>
        <rFont val="Calibri"/>
        <family val="2"/>
      </rPr>
      <t>S Y PIEDRAS PREC</t>
    </r>
  </si>
  <si>
    <r>
      <rPr>
        <sz val="9"/>
        <rFont val="Calibri"/>
        <family val="2"/>
      </rPr>
      <t>MARIA AUXILIADORA</t>
    </r>
  </si>
  <si>
    <r>
      <rPr>
        <sz val="9"/>
        <rFont val="Calibri"/>
        <family val="2"/>
      </rPr>
      <t>NARANJITO</t>
    </r>
  </si>
  <si>
    <r>
      <rPr>
        <sz val="9"/>
        <rFont val="Calibri"/>
        <family val="2"/>
      </rPr>
      <t>SOC. AGROINDUSTRIAL LABOREÑA S.A.</t>
    </r>
  </si>
  <si>
    <r>
      <rPr>
        <sz val="9"/>
        <rFont val="Calibri"/>
        <family val="2"/>
      </rPr>
      <t>PIMIENTA VIEJA</t>
    </r>
  </si>
  <si>
    <r>
      <rPr>
        <sz val="9"/>
        <rFont val="Calibri"/>
        <family val="2"/>
      </rPr>
      <t>PAYSA</t>
    </r>
  </si>
  <si>
    <r>
      <rPr>
        <sz val="9"/>
        <rFont val="Calibri"/>
        <family val="2"/>
      </rPr>
      <t>EL NILO</t>
    </r>
  </si>
  <si>
    <r>
      <rPr>
        <sz val="9"/>
        <rFont val="Calibri"/>
        <family val="2"/>
      </rPr>
      <t>EL IMAN</t>
    </r>
  </si>
  <si>
    <r>
      <rPr>
        <sz val="9"/>
        <rFont val="Calibri"/>
        <family val="2"/>
      </rPr>
      <t>MINERALES DE HONDURAS S.R.L.</t>
    </r>
  </si>
  <si>
    <r>
      <rPr>
        <sz val="9"/>
        <rFont val="Calibri"/>
        <family val="2"/>
      </rPr>
      <t>SUPER MAS</t>
    </r>
  </si>
  <si>
    <r>
      <rPr>
        <sz val="9"/>
        <rFont val="Calibri"/>
        <family val="2"/>
      </rPr>
      <t>NACO</t>
    </r>
  </si>
  <si>
    <r>
      <rPr>
        <sz val="9"/>
        <rFont val="Calibri"/>
        <family val="2"/>
      </rPr>
      <t>PRODECON</t>
    </r>
  </si>
  <si>
    <r>
      <rPr>
        <sz val="9"/>
        <rFont val="Calibri"/>
        <family val="2"/>
      </rPr>
      <t>GUASLACA</t>
    </r>
  </si>
  <si>
    <r>
      <rPr>
        <sz val="9"/>
        <rFont val="Calibri"/>
        <family val="2"/>
      </rPr>
      <t>GUAIMACA</t>
    </r>
  </si>
  <si>
    <r>
      <rPr>
        <sz val="9"/>
        <rFont val="Calibri"/>
        <family val="2"/>
      </rPr>
      <t>JUAN JOSE CORTES</t>
    </r>
  </si>
  <si>
    <r>
      <rPr>
        <sz val="9"/>
        <rFont val="Calibri"/>
        <family val="2"/>
      </rPr>
      <t>LAS LAGUNAS</t>
    </r>
  </si>
  <si>
    <r>
      <rPr>
        <sz val="9"/>
        <rFont val="Calibri"/>
        <family val="2"/>
      </rPr>
      <t>HECTOR EDGARDO CORTES PADILLA</t>
    </r>
  </si>
  <si>
    <r>
      <rPr>
        <sz val="9"/>
        <rFont val="Calibri"/>
        <family val="2"/>
      </rPr>
      <t>EL CARBONO II</t>
    </r>
  </si>
  <si>
    <r>
      <rPr>
        <sz val="9"/>
        <rFont val="Calibri"/>
        <family val="2"/>
      </rPr>
      <t>LIBRO NO. I DE LOS TRASPASOS DEL AÑO 2001 AL 2002</t>
    </r>
  </si>
  <si>
    <r>
      <rPr>
        <sz val="9"/>
        <rFont val="Calibri"/>
        <family val="2"/>
      </rPr>
      <t>HERRERA</t>
    </r>
  </si>
  <si>
    <r>
      <rPr>
        <sz val="9"/>
        <rFont val="Calibri"/>
        <family val="2"/>
      </rPr>
      <t>RIGOBERTO HERRERA</t>
    </r>
  </si>
  <si>
    <r>
      <rPr>
        <sz val="9"/>
        <rFont val="Calibri"/>
        <family val="2"/>
      </rPr>
      <t>6 AÑOS</t>
    </r>
  </si>
  <si>
    <r>
      <rPr>
        <sz val="9"/>
        <rFont val="Calibri"/>
        <family val="2"/>
      </rPr>
      <t>CERRO CALAN</t>
    </r>
  </si>
  <si>
    <r>
      <rPr>
        <sz val="9"/>
        <rFont val="Calibri"/>
        <family val="2"/>
      </rPr>
      <t>SOC.MER. GRANITOS Y TERRAZOS</t>
    </r>
  </si>
  <si>
    <r>
      <rPr>
        <sz val="9"/>
        <rFont val="Calibri"/>
        <family val="2"/>
      </rPr>
      <t>MARCOS HUBERTO ZAPEDA</t>
    </r>
  </si>
  <si>
    <r>
      <rPr>
        <sz val="9"/>
        <rFont val="Calibri"/>
        <family val="2"/>
      </rPr>
      <t>CERRO CALICHON</t>
    </r>
  </si>
  <si>
    <r>
      <rPr>
        <sz val="9"/>
        <rFont val="Calibri"/>
        <family val="2"/>
      </rPr>
      <t>CANTERAS DE OCCIDENTE S DE C.V.</t>
    </r>
  </si>
  <si>
    <r>
      <rPr>
        <sz val="9"/>
        <rFont val="Calibri"/>
        <family val="2"/>
      </rPr>
      <t>GUAYABILLAS</t>
    </r>
  </si>
  <si>
    <r>
      <rPr>
        <sz val="9"/>
        <rFont val="Calibri"/>
        <family val="2"/>
      </rPr>
      <t xml:space="preserve">SOC .MER CANTERAS DE HONDURAS
</t>
    </r>
    <r>
      <rPr>
        <sz val="9"/>
        <rFont val="Calibri"/>
        <family val="2"/>
      </rPr>
      <t>S.A. DE C.V.</t>
    </r>
  </si>
  <si>
    <r>
      <rPr>
        <sz val="9"/>
        <rFont val="Calibri"/>
        <family val="2"/>
      </rPr>
      <t>SIERRA DE OMOA</t>
    </r>
  </si>
  <si>
    <r>
      <rPr>
        <sz val="9"/>
        <rFont val="Calibri"/>
        <family val="2"/>
      </rPr>
      <t>SOC. MER. URBANIZADORA DE LETRAS S.A.</t>
    </r>
  </si>
  <si>
    <r>
      <rPr>
        <sz val="9"/>
        <rFont val="Calibri"/>
        <family val="2"/>
      </rPr>
      <t>PUNTA DE CHACHAGUALA</t>
    </r>
  </si>
  <si>
    <r>
      <rPr>
        <sz val="9"/>
        <rFont val="Calibri"/>
        <family val="2"/>
      </rPr>
      <t>SOC. MER URBANOZADORA DE LETRAS S.A.</t>
    </r>
  </si>
  <si>
    <r>
      <rPr>
        <sz val="9"/>
        <rFont val="Calibri"/>
        <family val="2"/>
      </rPr>
      <t>EL CARBONO</t>
    </r>
  </si>
  <si>
    <r>
      <rPr>
        <sz val="9"/>
        <rFont val="Calibri"/>
        <family val="2"/>
      </rPr>
      <t>MARIA DEL CONSUELO PRIETO</t>
    </r>
  </si>
  <si>
    <r>
      <rPr>
        <sz val="9"/>
        <rFont val="Calibri"/>
        <family val="2"/>
      </rPr>
      <t>HACIENDA LA PITA</t>
    </r>
  </si>
  <si>
    <r>
      <rPr>
        <sz val="9"/>
        <rFont val="Calibri"/>
        <family val="2"/>
      </rPr>
      <t>HARRY STEPHEN PANTING ZELAYA</t>
    </r>
  </si>
  <si>
    <r>
      <rPr>
        <sz val="9"/>
        <rFont val="Calibri"/>
        <family val="2"/>
      </rPr>
      <t>7 AÑOS</t>
    </r>
  </si>
  <si>
    <r>
      <rPr>
        <sz val="9"/>
        <rFont val="Calibri"/>
        <family val="2"/>
      </rPr>
      <t>CANTERAS DE OCCIDENTE</t>
    </r>
  </si>
  <si>
    <r>
      <rPr>
        <sz val="9"/>
        <rFont val="Calibri"/>
        <family val="2"/>
      </rPr>
      <t>EMP. MER. CANTERAS DE OCCIDENTE</t>
    </r>
  </si>
  <si>
    <r>
      <rPr>
        <sz val="9"/>
        <rFont val="Calibri"/>
        <family val="2"/>
      </rPr>
      <t>176/</t>
    </r>
  </si>
  <si>
    <r>
      <rPr>
        <sz val="9"/>
        <rFont val="Calibri"/>
        <family val="2"/>
      </rPr>
      <t>SOC MER. SERVICIOS DE INGENIERIA Y CONSTRUCCION S</t>
    </r>
  </si>
  <si>
    <r>
      <rPr>
        <sz val="9"/>
        <rFont val="Calibri"/>
        <family val="2"/>
      </rPr>
      <t>VILLA DE SAN MARTIN</t>
    </r>
  </si>
  <si>
    <r>
      <rPr>
        <sz val="9"/>
        <rFont val="Calibri"/>
        <family val="2"/>
      </rPr>
      <t>SOC.MER. SERVICIOS DE INGENIERIA MATERIALE</t>
    </r>
  </si>
  <si>
    <r>
      <rPr>
        <sz val="9"/>
        <rFont val="Calibri"/>
        <family val="2"/>
      </rPr>
      <t>136/</t>
    </r>
  </si>
  <si>
    <r>
      <rPr>
        <sz val="9"/>
        <rFont val="Calibri"/>
        <family val="2"/>
      </rPr>
      <t>LA PIÑA</t>
    </r>
  </si>
  <si>
    <r>
      <rPr>
        <sz val="9"/>
        <rFont val="Calibri"/>
        <family val="2"/>
      </rPr>
      <t>TOMO NO. II DE LAS HOJAS DE AUDITORIA DE EXPLORACIÓN</t>
    </r>
  </si>
  <si>
    <r>
      <rPr>
        <sz val="9"/>
        <rFont val="Calibri"/>
        <family val="2"/>
      </rPr>
      <t>1-2</t>
    </r>
  </si>
  <si>
    <r>
      <rPr>
        <sz val="9"/>
        <rFont val="Calibri"/>
        <family val="2"/>
      </rPr>
      <t>SABANAGRANDE</t>
    </r>
  </si>
  <si>
    <r>
      <rPr>
        <sz val="9"/>
        <rFont val="Calibri"/>
        <family val="2"/>
      </rPr>
      <t>COMP. MINERA  EL PASO S.A.</t>
    </r>
  </si>
  <si>
    <r>
      <rPr>
        <sz val="9"/>
        <rFont val="Calibri"/>
        <family val="2"/>
      </rPr>
      <t>TOMO NO. I DE LAS HOJAS DE AUDITORIA DE EXPLORACION MINERA</t>
    </r>
  </si>
  <si>
    <r>
      <rPr>
        <sz val="9"/>
        <rFont val="Calibri"/>
        <family val="2"/>
      </rPr>
      <t>MINAS DE ORO</t>
    </r>
  </si>
  <si>
    <r>
      <rPr>
        <sz val="9"/>
        <rFont val="Calibri"/>
        <family val="2"/>
      </rPr>
      <t>COMP. DESARROLLOS MINEROS DEL CARIBE ORIENTAL, HON</t>
    </r>
  </si>
  <si>
    <r>
      <rPr>
        <sz val="9"/>
        <rFont val="Calibri"/>
        <family val="2"/>
      </rPr>
      <t>SAN IGNACIO</t>
    </r>
  </si>
  <si>
    <r>
      <rPr>
        <sz val="9"/>
        <rFont val="Calibri"/>
        <family val="2"/>
      </rPr>
      <t>CAMBRIDGE RESOURCES CORPORATION</t>
    </r>
  </si>
  <si>
    <r>
      <rPr>
        <sz val="9"/>
        <rFont val="Calibri"/>
        <family val="2"/>
      </rPr>
      <t>USUYCA</t>
    </r>
  </si>
  <si>
    <r>
      <rPr>
        <sz val="9"/>
        <rFont val="Calibri"/>
        <family val="2"/>
      </rPr>
      <t>SOC. CENTROAMERICA DE REPRESENTACIONES S. DE. R.L.</t>
    </r>
  </si>
  <si>
    <r>
      <rPr>
        <sz val="9"/>
        <rFont val="Calibri"/>
        <family val="2"/>
      </rPr>
      <t>PINOLAPA</t>
    </r>
  </si>
  <si>
    <r>
      <rPr>
        <sz val="9"/>
        <rFont val="Calibri"/>
        <family val="2"/>
      </rPr>
      <t>FISCHER WATT GOLD COMPANY INC</t>
    </r>
  </si>
  <si>
    <r>
      <rPr>
        <sz val="9"/>
        <rFont val="Calibri"/>
        <family val="2"/>
      </rPr>
      <t>SALAMÁ</t>
    </r>
  </si>
  <si>
    <r>
      <rPr>
        <sz val="9"/>
        <rFont val="Calibri"/>
        <family val="2"/>
      </rPr>
      <t>ROLANDO LUQUE</t>
    </r>
  </si>
  <si>
    <r>
      <rPr>
        <sz val="9"/>
        <rFont val="Calibri"/>
        <family val="2"/>
      </rPr>
      <t>EL PERISFERICO</t>
    </r>
  </si>
  <si>
    <r>
      <rPr>
        <sz val="9"/>
        <rFont val="Calibri"/>
        <family val="2"/>
      </rPr>
      <t>ARTEMIO VILLAFRANCA MOYA</t>
    </r>
  </si>
  <si>
    <r>
      <rPr>
        <sz val="9"/>
        <rFont val="Calibri"/>
        <family val="2"/>
      </rPr>
      <t>AGUA CALIENTE</t>
    </r>
  </si>
  <si>
    <r>
      <rPr>
        <sz val="9"/>
        <rFont val="Calibri"/>
        <family val="2"/>
      </rPr>
      <t>REINA DEL ORO</t>
    </r>
  </si>
  <si>
    <r>
      <rPr>
        <sz val="9"/>
        <rFont val="Calibri"/>
        <family val="2"/>
      </rPr>
      <t>SANTA PATRICIA</t>
    </r>
  </si>
  <si>
    <r>
      <rPr>
        <sz val="9"/>
        <rFont val="Calibri"/>
        <family val="2"/>
      </rPr>
      <t>EXPLORACIONES SANTA PATRICIA</t>
    </r>
  </si>
  <si>
    <r>
      <rPr>
        <sz val="9"/>
        <rFont val="Calibri"/>
        <family val="2"/>
      </rPr>
      <t>TALANQUERAS</t>
    </r>
  </si>
  <si>
    <r>
      <rPr>
        <sz val="9"/>
        <rFont val="Calibri"/>
        <family val="2"/>
      </rPr>
      <t>GUAYAPE</t>
    </r>
  </si>
  <si>
    <r>
      <rPr>
        <sz val="9"/>
        <rFont val="Calibri"/>
        <family val="2"/>
      </rPr>
      <t>CACAO N 2</t>
    </r>
  </si>
  <si>
    <r>
      <rPr>
        <sz val="9"/>
        <rFont val="Calibri"/>
        <family val="2"/>
      </rPr>
      <t>BERNARDA AVILA CASTRO</t>
    </r>
  </si>
  <si>
    <r>
      <rPr>
        <sz val="9"/>
        <rFont val="Calibri"/>
        <family val="2"/>
      </rPr>
      <t>CHAMELECON COYOLAR</t>
    </r>
  </si>
  <si>
    <r>
      <rPr>
        <sz val="9"/>
        <rFont val="Calibri"/>
        <family val="2"/>
      </rPr>
      <t>JALACA</t>
    </r>
  </si>
  <si>
    <r>
      <rPr>
        <sz val="9"/>
        <rFont val="Calibri"/>
        <family val="2"/>
      </rPr>
      <t>SOC. MER. MINERIA OJAI S DE R.L.</t>
    </r>
  </si>
  <si>
    <r>
      <rPr>
        <sz val="9"/>
        <rFont val="Calibri"/>
        <family val="2"/>
      </rPr>
      <t>PENAS BLANCAS</t>
    </r>
  </si>
  <si>
    <r>
      <rPr>
        <sz val="9"/>
        <rFont val="Calibri"/>
        <family val="2"/>
      </rPr>
      <t>ALIANZA</t>
    </r>
  </si>
  <si>
    <r>
      <rPr>
        <sz val="9"/>
        <rFont val="Calibri"/>
        <family val="2"/>
      </rPr>
      <t>EMP. U.S MINING S.A.</t>
    </r>
  </si>
  <si>
    <r>
      <rPr>
        <sz val="9"/>
        <rFont val="Calibri"/>
        <family val="2"/>
      </rPr>
      <t>EL PARAISO</t>
    </r>
  </si>
  <si>
    <r>
      <rPr>
        <sz val="9"/>
        <rFont val="Calibri"/>
        <family val="2"/>
      </rPr>
      <t>COMP. MERENDON DE HONDURAS S.A</t>
    </r>
  </si>
  <si>
    <r>
      <rPr>
        <sz val="9"/>
        <rFont val="Calibri"/>
        <family val="2"/>
      </rPr>
      <t>MAPULACA</t>
    </r>
  </si>
  <si>
    <r>
      <rPr>
        <sz val="9"/>
        <rFont val="Calibri"/>
        <family val="2"/>
      </rPr>
      <t>COMP. MINERA ENTRE MARES HONDURAS</t>
    </r>
  </si>
  <si>
    <r>
      <rPr>
        <sz val="9"/>
        <rFont val="Calibri"/>
        <family val="2"/>
      </rPr>
      <t>SAN MARTIN</t>
    </r>
  </si>
  <si>
    <r>
      <rPr>
        <sz val="9"/>
        <rFont val="Calibri"/>
        <family val="2"/>
      </rPr>
      <t>EL NARANJAL</t>
    </r>
  </si>
  <si>
    <r>
      <rPr>
        <sz val="9"/>
        <rFont val="Calibri"/>
        <family val="2"/>
      </rPr>
      <t>SAN ESTEBAN</t>
    </r>
  </si>
  <si>
    <r>
      <rPr>
        <sz val="9"/>
        <rFont val="Calibri"/>
        <family val="2"/>
      </rPr>
      <t>SENSENTI</t>
    </r>
  </si>
  <si>
    <r>
      <rPr>
        <sz val="9"/>
        <rFont val="Calibri"/>
        <family val="2"/>
      </rPr>
      <t>OCOTEPEQUE</t>
    </r>
  </si>
  <si>
    <r>
      <rPr>
        <sz val="9"/>
        <rFont val="Calibri"/>
        <family val="2"/>
      </rPr>
      <t>SESENTI</t>
    </r>
  </si>
  <si>
    <r>
      <rPr>
        <sz val="9"/>
        <rFont val="Calibri"/>
        <family val="2"/>
      </rPr>
      <t>EXPLORACIONES MINERAS DE HONDURAS</t>
    </r>
  </si>
  <si>
    <r>
      <rPr>
        <sz val="9"/>
        <rFont val="Calibri"/>
        <family val="2"/>
      </rPr>
      <t>320/</t>
    </r>
  </si>
  <si>
    <r>
      <rPr>
        <sz val="9"/>
        <rFont val="Calibri"/>
        <family val="2"/>
      </rPr>
      <t>LAS LAJAS</t>
    </r>
  </si>
  <si>
    <r>
      <rPr>
        <sz val="9"/>
        <rFont val="Calibri"/>
        <family val="2"/>
      </rPr>
      <t>SUYATAL</t>
    </r>
  </si>
  <si>
    <r>
      <rPr>
        <sz val="9"/>
        <rFont val="Calibri"/>
        <family val="2"/>
      </rPr>
      <t>BEETHOVEN NAPOLEON RAMOS NAVARRETE</t>
    </r>
  </si>
  <si>
    <r>
      <rPr>
        <sz val="9"/>
        <rFont val="Calibri"/>
        <family val="2"/>
      </rPr>
      <t>SANTA ANA</t>
    </r>
  </si>
  <si>
    <r>
      <rPr>
        <sz val="9"/>
        <rFont val="Calibri"/>
        <family val="2"/>
      </rPr>
      <t>SANTA ANA DE YUSGUARE</t>
    </r>
  </si>
  <si>
    <r>
      <rPr>
        <sz val="9"/>
        <rFont val="Calibri"/>
        <family val="2"/>
      </rPr>
      <t>SOC.  MER. CHOLUTECA.S.A</t>
    </r>
  </si>
  <si>
    <r>
      <rPr>
        <sz val="9"/>
        <rFont val="Calibri"/>
        <family val="2"/>
      </rPr>
      <t>CASINO # 2</t>
    </r>
  </si>
  <si>
    <r>
      <rPr>
        <sz val="9"/>
        <rFont val="Calibri"/>
        <family val="2"/>
      </rPr>
      <t>MANTO</t>
    </r>
  </si>
  <si>
    <r>
      <rPr>
        <sz val="9"/>
        <rFont val="Calibri"/>
        <family val="2"/>
      </rPr>
      <t>COMP. MINERA VIRGINIA S.A</t>
    </r>
  </si>
  <si>
    <t>LEPAERA</t>
  </si>
  <si>
    <t>TRANSPORTES LOPEZ</t>
  </si>
  <si>
    <t>1 DE JULIO</t>
  </si>
  <si>
    <r>
      <rPr>
        <sz val="9"/>
        <rFont val="Calibri"/>
        <family val="2"/>
      </rPr>
      <t>PLOMOSA</t>
    </r>
  </si>
  <si>
    <r>
      <rPr>
        <sz val="9"/>
        <rFont val="Calibri"/>
        <family val="2"/>
      </rPr>
      <t>TOMALA</t>
    </r>
  </si>
  <si>
    <r>
      <rPr>
        <sz val="9"/>
        <rFont val="Calibri"/>
        <family val="2"/>
      </rPr>
      <t>COMP. MINERCONSULTH S. DE R.L.</t>
    </r>
  </si>
  <si>
    <r>
      <rPr>
        <sz val="9"/>
        <rFont val="Calibri"/>
        <family val="2"/>
      </rPr>
      <t>MONSERRAT</t>
    </r>
  </si>
  <si>
    <r>
      <rPr>
        <sz val="9"/>
        <rFont val="Calibri"/>
        <family val="2"/>
      </rPr>
      <t>LA VETA</t>
    </r>
  </si>
  <si>
    <r>
      <rPr>
        <sz val="9"/>
        <rFont val="Calibri"/>
        <family val="2"/>
      </rPr>
      <t>CONCEPCION DE MARIA</t>
    </r>
  </si>
  <si>
    <r>
      <rPr>
        <sz val="9"/>
        <rFont val="Calibri"/>
        <family val="2"/>
      </rPr>
      <t>SOC. MINERA CHOLUTECA S.A DE C.V</t>
    </r>
  </si>
  <si>
    <r>
      <rPr>
        <sz val="9"/>
        <rFont val="Calibri"/>
        <family val="2"/>
      </rPr>
      <t>EL BARRO # 2</t>
    </r>
  </si>
  <si>
    <r>
      <rPr>
        <sz val="9"/>
        <rFont val="Calibri"/>
        <family val="2"/>
      </rPr>
      <t>FRANK HAMILTON SWANSER</t>
    </r>
  </si>
  <si>
    <r>
      <rPr>
        <sz val="9"/>
        <rFont val="Calibri"/>
        <family val="2"/>
      </rPr>
      <t>INVERSIONES EN MINERALES S. DE R.L.</t>
    </r>
  </si>
  <si>
    <r>
      <rPr>
        <sz val="9"/>
        <rFont val="Calibri"/>
        <family val="2"/>
      </rPr>
      <t xml:space="preserve">MINAS DE ORO
</t>
    </r>
    <r>
      <rPr>
        <sz val="9"/>
        <rFont val="Calibri"/>
        <family val="2"/>
      </rPr>
      <t># 5</t>
    </r>
  </si>
  <si>
    <r>
      <rPr>
        <sz val="9"/>
        <rFont val="Calibri"/>
        <family val="2"/>
      </rPr>
      <t>EMP. MINORO</t>
    </r>
  </si>
  <si>
    <r>
      <rPr>
        <sz val="9"/>
        <rFont val="Calibri"/>
        <family val="2"/>
      </rPr>
      <t xml:space="preserve">MINAS DE ORO
</t>
    </r>
    <r>
      <rPr>
        <sz val="9"/>
        <rFont val="Calibri"/>
        <family val="2"/>
      </rPr>
      <t># 4</t>
    </r>
  </si>
  <si>
    <r>
      <rPr>
        <sz val="9"/>
        <rFont val="Calibri"/>
        <family val="2"/>
      </rPr>
      <t xml:space="preserve">MINAS DE ORO
</t>
    </r>
    <r>
      <rPr>
        <sz val="9"/>
        <rFont val="Calibri"/>
        <family val="2"/>
      </rPr>
      <t># 3</t>
    </r>
  </si>
  <si>
    <r>
      <rPr>
        <sz val="9"/>
        <rFont val="Calibri"/>
        <family val="2"/>
      </rPr>
      <t>MINAS DE ORO DOS</t>
    </r>
  </si>
  <si>
    <r>
      <rPr>
        <sz val="9"/>
        <rFont val="Calibri"/>
        <family val="2"/>
      </rPr>
      <t xml:space="preserve">MINAS DE ORO
</t>
    </r>
    <r>
      <rPr>
        <sz val="9"/>
        <rFont val="Calibri"/>
        <family val="2"/>
      </rPr>
      <t># 1</t>
    </r>
  </si>
  <si>
    <r>
      <rPr>
        <sz val="9"/>
        <rFont val="Calibri"/>
        <family val="2"/>
      </rPr>
      <t>ZOPILOTE</t>
    </r>
  </si>
  <si>
    <r>
      <rPr>
        <sz val="9"/>
        <rFont val="Calibri"/>
        <family val="2"/>
      </rPr>
      <t>HOT SPRING</t>
    </r>
  </si>
  <si>
    <r>
      <rPr>
        <sz val="9"/>
        <rFont val="Calibri"/>
        <family val="2"/>
      </rPr>
      <t>GOASCORAN</t>
    </r>
  </si>
  <si>
    <r>
      <rPr>
        <sz val="9"/>
        <rFont val="Calibri"/>
        <family val="2"/>
      </rPr>
      <t>U.S. MINING</t>
    </r>
  </si>
  <si>
    <r>
      <rPr>
        <sz val="9"/>
        <rFont val="Calibri"/>
        <family val="2"/>
      </rPr>
      <t>CAMALOTE</t>
    </r>
  </si>
  <si>
    <r>
      <rPr>
        <sz val="9"/>
        <rFont val="Calibri"/>
        <family val="2"/>
      </rPr>
      <t>6 MESES</t>
    </r>
  </si>
  <si>
    <r>
      <rPr>
        <sz val="9"/>
        <rFont val="Calibri"/>
        <family val="2"/>
      </rPr>
      <t>LA LOLA</t>
    </r>
  </si>
  <si>
    <r>
      <rPr>
        <sz val="9"/>
        <rFont val="Calibri"/>
        <family val="2"/>
      </rPr>
      <t>DAVID ABRAHAM GALO</t>
    </r>
  </si>
  <si>
    <r>
      <rPr>
        <sz val="9"/>
        <rFont val="Calibri"/>
        <family val="2"/>
      </rPr>
      <t>JICARITO # 2</t>
    </r>
  </si>
  <si>
    <r>
      <rPr>
        <sz val="9"/>
        <rFont val="Calibri"/>
        <family val="2"/>
      </rPr>
      <t>EL CACAO</t>
    </r>
  </si>
  <si>
    <r>
      <rPr>
        <sz val="9"/>
        <rFont val="Calibri"/>
        <family val="2"/>
      </rPr>
      <t>POTOSI</t>
    </r>
  </si>
  <si>
    <r>
      <rPr>
        <sz val="9"/>
        <rFont val="Calibri"/>
        <family val="2"/>
      </rPr>
      <t>MINERA POTOSI S. R.L.</t>
    </r>
  </si>
  <si>
    <r>
      <rPr>
        <sz val="9"/>
        <rFont val="Calibri"/>
        <family val="2"/>
      </rPr>
      <t>TOMO NO. II DE LAS HOJAS DE AUDITORIA DE EXPLOTACIONES</t>
    </r>
  </si>
  <si>
    <r>
      <rPr>
        <sz val="9"/>
        <rFont val="Calibri"/>
        <family val="2"/>
      </rPr>
      <t>COFRADIA</t>
    </r>
  </si>
  <si>
    <r>
      <rPr>
        <sz val="9"/>
        <rFont val="Calibri"/>
        <family val="2"/>
      </rPr>
      <t>COMERCIAL GRAJEDA S, DE R.L.</t>
    </r>
  </si>
  <si>
    <r>
      <rPr>
        <sz val="9"/>
        <rFont val="Calibri"/>
        <family val="2"/>
      </rPr>
      <t>SAN MARCOS ARRIBA</t>
    </r>
  </si>
  <si>
    <r>
      <rPr>
        <sz val="9"/>
        <rFont val="Calibri"/>
        <family val="2"/>
      </rPr>
      <t>LA MOLONCOSA</t>
    </r>
  </si>
  <si>
    <r>
      <rPr>
        <sz val="9"/>
        <rFont val="Calibri"/>
        <family val="2"/>
      </rPr>
      <t>MARCIAL MARTINEZ</t>
    </r>
  </si>
  <si>
    <r>
      <rPr>
        <sz val="9"/>
        <rFont val="Calibri"/>
        <family val="2"/>
      </rPr>
      <t>BALDOQUIN</t>
    </r>
  </si>
  <si>
    <r>
      <rPr>
        <sz val="9"/>
        <rFont val="Calibri"/>
        <family val="2"/>
      </rPr>
      <t>ROBERTO MARTINEZ ORDOÑEZ</t>
    </r>
  </si>
  <si>
    <r>
      <rPr>
        <sz val="9"/>
        <rFont val="Calibri"/>
        <family val="2"/>
      </rPr>
      <t>LA JOYA</t>
    </r>
  </si>
  <si>
    <r>
      <rPr>
        <sz val="9"/>
        <rFont val="Calibri"/>
        <family val="2"/>
      </rPr>
      <t>CONCORDIA</t>
    </r>
  </si>
  <si>
    <r>
      <rPr>
        <sz val="9"/>
        <rFont val="Calibri"/>
        <family val="2"/>
      </rPr>
      <t>EMELINA MEZA GALEANO</t>
    </r>
  </si>
  <si>
    <r>
      <rPr>
        <sz val="9"/>
        <rFont val="Calibri"/>
        <family val="2"/>
      </rPr>
      <t>COMICOSA</t>
    </r>
  </si>
  <si>
    <r>
      <rPr>
        <sz val="9"/>
        <rFont val="Calibri"/>
        <family val="2"/>
      </rPr>
      <t>LUCKY</t>
    </r>
  </si>
  <si>
    <r>
      <rPr>
        <sz val="9"/>
        <rFont val="Calibri"/>
        <family val="2"/>
      </rPr>
      <t>COMP. MINERA DE COPAN</t>
    </r>
  </si>
  <si>
    <r>
      <rPr>
        <sz val="9"/>
        <rFont val="Calibri"/>
        <family val="2"/>
      </rPr>
      <t>41-43</t>
    </r>
  </si>
  <si>
    <r>
      <rPr>
        <sz val="9"/>
        <rFont val="Calibri"/>
        <family val="2"/>
      </rPr>
      <t>LOS PATIOS</t>
    </r>
  </si>
  <si>
    <r>
      <rPr>
        <sz val="9"/>
        <rFont val="Calibri"/>
        <family val="2"/>
      </rPr>
      <t>SEGURA MARIO</t>
    </r>
  </si>
  <si>
    <r>
      <rPr>
        <sz val="9"/>
        <rFont val="Calibri"/>
        <family val="2"/>
      </rPr>
      <t>LA PITA</t>
    </r>
  </si>
  <si>
    <r>
      <rPr>
        <sz val="9"/>
        <rFont val="Calibri"/>
        <family val="2"/>
      </rPr>
      <t>INDUSTRIA MINERA S. DE R.L.</t>
    </r>
  </si>
  <si>
    <r>
      <rPr>
        <sz val="9"/>
        <rFont val="Calibri"/>
        <family val="2"/>
      </rPr>
      <t>30 AÑOS</t>
    </r>
  </si>
  <si>
    <r>
      <rPr>
        <sz val="9"/>
        <rFont val="Calibri"/>
        <family val="2"/>
      </rPr>
      <t>LA CAPA</t>
    </r>
  </si>
  <si>
    <r>
      <rPr>
        <sz val="9"/>
        <rFont val="Calibri"/>
        <family val="2"/>
      </rPr>
      <t>NAPOLEON MARTINEZ IZAGUIRRE</t>
    </r>
  </si>
  <si>
    <r>
      <rPr>
        <sz val="9"/>
        <rFont val="Calibri"/>
        <family val="2"/>
      </rPr>
      <t>20 AÑOS</t>
    </r>
  </si>
  <si>
    <r>
      <rPr>
        <sz val="9"/>
        <rFont val="Calibri"/>
        <family val="2"/>
      </rPr>
      <t>46-47</t>
    </r>
  </si>
  <si>
    <r>
      <rPr>
        <sz val="9"/>
        <rFont val="Calibri"/>
        <family val="2"/>
      </rPr>
      <t>RIO CHIQUITO</t>
    </r>
  </si>
  <si>
    <r>
      <rPr>
        <sz val="9"/>
        <rFont val="Calibri"/>
        <family val="2"/>
      </rPr>
      <t>48-49</t>
    </r>
  </si>
  <si>
    <r>
      <rPr>
        <sz val="9"/>
        <rFont val="Calibri"/>
        <family val="2"/>
      </rPr>
      <t>TAIXIGUAT</t>
    </r>
  </si>
  <si>
    <r>
      <rPr>
        <sz val="9"/>
        <rFont val="Calibri"/>
        <family val="2"/>
      </rPr>
      <t>QUINIENTOS</t>
    </r>
  </si>
  <si>
    <r>
      <rPr>
        <sz val="9"/>
        <rFont val="Calibri"/>
        <family val="2"/>
      </rPr>
      <t>54-55</t>
    </r>
  </si>
  <si>
    <r>
      <rPr>
        <sz val="9"/>
        <rFont val="Calibri"/>
        <family val="2"/>
      </rPr>
      <t>LOS ANICES</t>
    </r>
  </si>
  <si>
    <r>
      <rPr>
        <sz val="9"/>
        <rFont val="Calibri"/>
        <family val="2"/>
      </rPr>
      <t>56-57</t>
    </r>
  </si>
  <si>
    <r>
      <rPr>
        <sz val="9"/>
        <rFont val="Calibri"/>
        <family val="2"/>
      </rPr>
      <t>LOS BANCOS</t>
    </r>
  </si>
  <si>
    <r>
      <rPr>
        <sz val="9"/>
        <rFont val="Calibri"/>
        <family val="2"/>
      </rPr>
      <t>60-61</t>
    </r>
  </si>
  <si>
    <r>
      <rPr>
        <sz val="9"/>
        <rFont val="Calibri"/>
        <family val="2"/>
      </rPr>
      <t>LOS SANTOS</t>
    </r>
  </si>
  <si>
    <r>
      <rPr>
        <sz val="9"/>
        <rFont val="Calibri"/>
        <family val="2"/>
      </rPr>
      <t>64-65</t>
    </r>
  </si>
  <si>
    <r>
      <rPr>
        <sz val="9"/>
        <rFont val="Calibri"/>
        <family val="2"/>
      </rPr>
      <t>BARRANCA</t>
    </r>
  </si>
  <si>
    <r>
      <rPr>
        <sz val="9"/>
        <rFont val="Calibri"/>
        <family val="2"/>
      </rPr>
      <t>72-73</t>
    </r>
  </si>
  <si>
    <r>
      <rPr>
        <sz val="9"/>
        <rFont val="Calibri"/>
        <family val="2"/>
      </rPr>
      <t>AGUA BLANCA</t>
    </r>
  </si>
  <si>
    <r>
      <rPr>
        <sz val="9"/>
        <rFont val="Calibri"/>
        <family val="2"/>
      </rPr>
      <t>78-79</t>
    </r>
  </si>
  <si>
    <r>
      <rPr>
        <sz val="9"/>
        <rFont val="Calibri"/>
        <family val="2"/>
      </rPr>
      <t>CARIBE</t>
    </r>
  </si>
  <si>
    <r>
      <rPr>
        <sz val="9"/>
        <rFont val="Calibri"/>
        <family val="2"/>
      </rPr>
      <t>82-83</t>
    </r>
  </si>
  <si>
    <r>
      <rPr>
        <sz val="9"/>
        <rFont val="Calibri"/>
        <family val="2"/>
      </rPr>
      <t>AMERICA</t>
    </r>
  </si>
  <si>
    <r>
      <rPr>
        <sz val="9"/>
        <rFont val="Calibri"/>
        <family val="2"/>
      </rPr>
      <t>84-85</t>
    </r>
  </si>
  <si>
    <r>
      <rPr>
        <sz val="9"/>
        <rFont val="Calibri"/>
        <family val="2"/>
      </rPr>
      <t>LA GARRAPATA</t>
    </r>
  </si>
  <si>
    <r>
      <rPr>
        <sz val="9"/>
        <rFont val="Calibri"/>
        <family val="2"/>
      </rPr>
      <t>86-87</t>
    </r>
  </si>
  <si>
    <r>
      <rPr>
        <sz val="9"/>
        <rFont val="Calibri"/>
        <family val="2"/>
      </rPr>
      <t>CAMINOS</t>
    </r>
  </si>
  <si>
    <r>
      <rPr>
        <sz val="9"/>
        <rFont val="Calibri"/>
        <family val="2"/>
      </rPr>
      <t>90-91</t>
    </r>
  </si>
  <si>
    <r>
      <rPr>
        <sz val="9"/>
        <rFont val="Calibri"/>
        <family val="2"/>
      </rPr>
      <t>EL PLAN</t>
    </r>
  </si>
  <si>
    <r>
      <rPr>
        <sz val="9"/>
        <rFont val="Calibri"/>
        <family val="2"/>
      </rPr>
      <t>100-101</t>
    </r>
  </si>
  <si>
    <r>
      <rPr>
        <sz val="9"/>
        <rFont val="Calibri"/>
        <family val="2"/>
      </rPr>
      <t>PETEN N.1</t>
    </r>
  </si>
  <si>
    <r>
      <rPr>
        <sz val="9"/>
        <rFont val="Calibri"/>
        <family val="2"/>
      </rPr>
      <t>MARIA CRISTINA DE LADY</t>
    </r>
  </si>
  <si>
    <r>
      <rPr>
        <sz val="9"/>
        <rFont val="Calibri"/>
        <family val="2"/>
      </rPr>
      <t>JUAN GARCIA PAZ Y ABEL CORTES</t>
    </r>
  </si>
  <si>
    <r>
      <rPr>
        <sz val="8"/>
        <rFont val="Calibri"/>
        <family val="2"/>
      </rPr>
      <t>LA PROVIDENCIA</t>
    </r>
  </si>
  <si>
    <r>
      <rPr>
        <sz val="9"/>
        <rFont val="Calibri"/>
        <family val="2"/>
      </rPr>
      <t>CARLOS FUNES SANABRIA</t>
    </r>
  </si>
  <si>
    <r>
      <rPr>
        <sz val="9"/>
        <rFont val="Calibri"/>
        <family val="2"/>
      </rPr>
      <t>105-106</t>
    </r>
  </si>
  <si>
    <r>
      <rPr>
        <sz val="9"/>
        <rFont val="Calibri"/>
        <family val="2"/>
      </rPr>
      <t>SILENCIO</t>
    </r>
  </si>
  <si>
    <r>
      <rPr>
        <sz val="9"/>
        <rFont val="Calibri"/>
        <family val="2"/>
      </rPr>
      <t>107-108</t>
    </r>
  </si>
  <si>
    <r>
      <rPr>
        <sz val="9"/>
        <rFont val="Calibri"/>
        <family val="2"/>
      </rPr>
      <t>BAMBU IMPERIAL</t>
    </r>
  </si>
  <si>
    <r>
      <rPr>
        <sz val="9"/>
        <rFont val="Calibri"/>
        <family val="2"/>
      </rPr>
      <t>BALFATE</t>
    </r>
  </si>
  <si>
    <r>
      <rPr>
        <sz val="9"/>
        <rFont val="Calibri"/>
        <family val="2"/>
      </rPr>
      <t>EDWARD PURCELL JONES</t>
    </r>
  </si>
  <si>
    <r>
      <rPr>
        <sz val="9"/>
        <rFont val="Calibri"/>
        <family val="2"/>
      </rPr>
      <t>SANTA LUCIA</t>
    </r>
  </si>
  <si>
    <r>
      <rPr>
        <sz val="9"/>
        <rFont val="Calibri"/>
        <family val="2"/>
      </rPr>
      <t>116-117</t>
    </r>
  </si>
  <si>
    <r>
      <rPr>
        <sz val="9"/>
        <rFont val="Calibri"/>
        <family val="2"/>
      </rPr>
      <t>JESUS SUBIRANA</t>
    </r>
  </si>
  <si>
    <r>
      <rPr>
        <sz val="9"/>
        <rFont val="Calibri"/>
        <family val="2"/>
      </rPr>
      <t>CONCEPCION DEL SUR</t>
    </r>
  </si>
  <si>
    <r>
      <rPr>
        <sz val="9"/>
        <rFont val="Calibri"/>
        <family val="2"/>
      </rPr>
      <t>FRANCISCA VDA. DE LOPEZ</t>
    </r>
  </si>
  <si>
    <r>
      <rPr>
        <sz val="9"/>
        <rFont val="Calibri"/>
        <family val="2"/>
      </rPr>
      <t>LUISA</t>
    </r>
  </si>
  <si>
    <r>
      <rPr>
        <sz val="9"/>
        <rFont val="Calibri"/>
        <family val="2"/>
      </rPr>
      <t>119-120</t>
    </r>
  </si>
  <si>
    <r>
      <rPr>
        <sz val="9"/>
        <rFont val="Calibri"/>
        <family val="2"/>
      </rPr>
      <t>JOCONAL</t>
    </r>
  </si>
  <si>
    <r>
      <rPr>
        <sz val="9"/>
        <rFont val="Calibri"/>
        <family val="2"/>
      </rPr>
      <t>121-122</t>
    </r>
  </si>
  <si>
    <r>
      <rPr>
        <sz val="9"/>
        <rFont val="Calibri"/>
        <family val="2"/>
      </rPr>
      <t>VIVIANA</t>
    </r>
  </si>
  <si>
    <r>
      <rPr>
        <sz val="9"/>
        <rFont val="Calibri"/>
        <family val="2"/>
      </rPr>
      <t>123-124</t>
    </r>
  </si>
  <si>
    <r>
      <rPr>
        <sz val="9"/>
        <rFont val="Calibri"/>
        <family val="2"/>
      </rPr>
      <t>TEUPASENTI</t>
    </r>
  </si>
  <si>
    <r>
      <rPr>
        <sz val="9"/>
        <rFont val="Calibri"/>
        <family val="2"/>
      </rPr>
      <t>SEBASTIAN LOPEZ Y ENCARNACION SUAZO</t>
    </r>
  </si>
  <si>
    <r>
      <rPr>
        <sz val="9"/>
        <rFont val="Calibri"/>
        <family val="2"/>
      </rPr>
      <t>MARY N.3</t>
    </r>
  </si>
  <si>
    <r>
      <rPr>
        <sz val="9"/>
        <rFont val="Calibri"/>
        <family val="2"/>
      </rPr>
      <t>GILBERTO STUART</t>
    </r>
  </si>
  <si>
    <r>
      <rPr>
        <sz val="9"/>
        <rFont val="Calibri"/>
        <family val="2"/>
      </rPr>
      <t>COLON 1</t>
    </r>
  </si>
  <si>
    <r>
      <rPr>
        <sz val="9"/>
        <rFont val="Calibri"/>
        <family val="2"/>
      </rPr>
      <t>COMP. MINERA AMARCOH</t>
    </r>
  </si>
  <si>
    <r>
      <rPr>
        <sz val="9"/>
        <rFont val="Calibri"/>
        <family val="2"/>
      </rPr>
      <t>TOMO NO. III DE LAS RENUNCIAS Y CANCELACIONES Y CADUCIDAD DEL AÑO 2003</t>
    </r>
  </si>
  <si>
    <r>
      <rPr>
        <sz val="9"/>
        <rFont val="Calibri"/>
        <family val="2"/>
      </rPr>
      <t>LAS PERLAS</t>
    </r>
  </si>
  <si>
    <r>
      <rPr>
        <sz val="9"/>
        <rFont val="Calibri"/>
        <family val="2"/>
      </rPr>
      <t>ANGEL AGUSTO CARCAMO</t>
    </r>
  </si>
  <si>
    <r>
      <rPr>
        <sz val="9"/>
        <rFont val="Calibri"/>
        <family val="2"/>
      </rPr>
      <t>TOMO NO. IV DE LAS RENUNCIAS Y CANCELACIONS Y CADUCIDAD DEL AÑO 2004</t>
    </r>
  </si>
  <si>
    <r>
      <rPr>
        <sz val="9"/>
        <rFont val="Calibri"/>
        <family val="2"/>
      </rPr>
      <t>77-D-03</t>
    </r>
  </si>
  <si>
    <r>
      <rPr>
        <sz val="9"/>
        <rFont val="Calibri"/>
        <family val="2"/>
      </rPr>
      <t>LA RINCOMADA</t>
    </r>
  </si>
  <si>
    <r>
      <rPr>
        <sz val="9"/>
        <rFont val="Calibri"/>
        <family val="2"/>
      </rPr>
      <t>EMP DE TRANSPORTE VELASQUEZ SUAZO</t>
    </r>
  </si>
  <si>
    <r>
      <rPr>
        <sz val="9"/>
        <rFont val="Calibri"/>
        <family val="2"/>
      </rPr>
      <t>TOMO VI DE LAS CONCESIONES MINERAS.</t>
    </r>
  </si>
  <si>
    <r>
      <rPr>
        <sz val="9"/>
        <rFont val="Calibri"/>
        <family val="2"/>
      </rPr>
      <t>14-26</t>
    </r>
  </si>
  <si>
    <r>
      <rPr>
        <sz val="9"/>
        <rFont val="Calibri"/>
        <family val="2"/>
      </rPr>
      <t>115-D-04</t>
    </r>
  </si>
  <si>
    <r>
      <rPr>
        <sz val="9"/>
        <rFont val="Calibri"/>
        <family val="2"/>
      </rPr>
      <t>SAPADRIL</t>
    </r>
  </si>
  <si>
    <r>
      <rPr>
        <sz val="9"/>
        <rFont val="Calibri"/>
        <family val="2"/>
      </rPr>
      <t>AGRECASA</t>
    </r>
  </si>
  <si>
    <r>
      <rPr>
        <sz val="9"/>
        <rFont val="Calibri"/>
        <family val="2"/>
      </rPr>
      <t>27-46</t>
    </r>
  </si>
  <si>
    <r>
      <rPr>
        <sz val="9"/>
        <rFont val="Calibri"/>
        <family val="2"/>
      </rPr>
      <t>CONHSA PAYSA S.A</t>
    </r>
  </si>
  <si>
    <r>
      <rPr>
        <sz val="9"/>
        <rFont val="Calibri"/>
        <family val="2"/>
      </rPr>
      <t>47-96</t>
    </r>
  </si>
  <si>
    <r>
      <rPr>
        <sz val="9"/>
        <rFont val="Calibri"/>
        <family val="2"/>
      </rPr>
      <t>93-D-03</t>
    </r>
  </si>
  <si>
    <r>
      <rPr>
        <sz val="9"/>
        <rFont val="Calibri"/>
        <family val="2"/>
      </rPr>
      <t>INVERSIONES RAMEF</t>
    </r>
  </si>
  <si>
    <r>
      <rPr>
        <sz val="9"/>
        <rFont val="Calibri"/>
        <family val="2"/>
      </rPr>
      <t>108-117</t>
    </r>
  </si>
  <si>
    <r>
      <rPr>
        <sz val="9"/>
        <rFont val="Calibri"/>
        <family val="2"/>
      </rPr>
      <t>103-D-03</t>
    </r>
  </si>
  <si>
    <r>
      <rPr>
        <sz val="9"/>
        <rFont val="Calibri"/>
        <family val="2"/>
      </rPr>
      <t>GUANGOLOLO N.2</t>
    </r>
  </si>
  <si>
    <r>
      <rPr>
        <sz val="9"/>
        <rFont val="Calibri"/>
        <family val="2"/>
      </rPr>
      <t>118-127</t>
    </r>
  </si>
  <si>
    <r>
      <rPr>
        <sz val="9"/>
        <rFont val="Calibri"/>
        <family val="2"/>
      </rPr>
      <t>217-D-05</t>
    </r>
  </si>
  <si>
    <r>
      <rPr>
        <sz val="9"/>
        <rFont val="Calibri"/>
        <family val="2"/>
      </rPr>
      <t>LA TEJERA</t>
    </r>
  </si>
  <si>
    <r>
      <rPr>
        <sz val="9"/>
        <rFont val="Calibri"/>
        <family val="2"/>
      </rPr>
      <t>PESPIRE</t>
    </r>
  </si>
  <si>
    <r>
      <rPr>
        <sz val="9"/>
        <rFont val="Calibri"/>
        <family val="2"/>
      </rPr>
      <t>SOC. MER. ACEROS YIN S DE R.L. C.V</t>
    </r>
  </si>
  <si>
    <r>
      <rPr>
        <sz val="9"/>
        <rFont val="Calibri"/>
        <family val="2"/>
      </rPr>
      <t>128-143</t>
    </r>
  </si>
  <si>
    <r>
      <rPr>
        <sz val="9"/>
        <rFont val="Calibri"/>
        <family val="2"/>
      </rPr>
      <t>196-D-05</t>
    </r>
  </si>
  <si>
    <r>
      <rPr>
        <sz val="9"/>
        <rFont val="Calibri"/>
        <family val="2"/>
      </rPr>
      <t>ECASA</t>
    </r>
  </si>
  <si>
    <r>
      <rPr>
        <sz val="9"/>
        <rFont val="Calibri"/>
        <family val="2"/>
      </rPr>
      <t>144-166</t>
    </r>
  </si>
  <si>
    <r>
      <rPr>
        <sz val="9"/>
        <rFont val="Calibri"/>
        <family val="2"/>
      </rPr>
      <t>208-D-05</t>
    </r>
  </si>
  <si>
    <r>
      <rPr>
        <sz val="9"/>
        <rFont val="Calibri"/>
        <family val="2"/>
      </rPr>
      <t>LAS LOMAS</t>
    </r>
  </si>
  <si>
    <r>
      <rPr>
        <sz val="9"/>
        <rFont val="Calibri"/>
        <family val="2"/>
      </rPr>
      <t>INDEKAVISA</t>
    </r>
  </si>
  <si>
    <r>
      <rPr>
        <sz val="9"/>
        <rFont val="Calibri"/>
        <family val="2"/>
      </rPr>
      <t>167-184</t>
    </r>
  </si>
  <si>
    <r>
      <rPr>
        <sz val="9"/>
        <rFont val="Calibri"/>
        <family val="2"/>
      </rPr>
      <t>149-D04</t>
    </r>
  </si>
  <si>
    <r>
      <rPr>
        <sz val="9"/>
        <rFont val="Calibri"/>
        <family val="2"/>
      </rPr>
      <t>LAS BRISAS</t>
    </r>
  </si>
  <si>
    <r>
      <rPr>
        <sz val="9"/>
        <rFont val="Calibri"/>
        <family val="2"/>
      </rPr>
      <t>185-200</t>
    </r>
  </si>
  <si>
    <r>
      <rPr>
        <sz val="9"/>
        <rFont val="Calibri"/>
        <family val="2"/>
      </rPr>
      <t>141-D-04</t>
    </r>
  </si>
  <si>
    <r>
      <rPr>
        <sz val="9"/>
        <rFont val="Calibri"/>
        <family val="2"/>
      </rPr>
      <t>LOS JUTES</t>
    </r>
  </si>
  <si>
    <r>
      <rPr>
        <sz val="9"/>
        <rFont val="Calibri"/>
        <family val="2"/>
      </rPr>
      <t>TRINIDAD ANTONIO RODRIGUEZ MATAMOROS</t>
    </r>
  </si>
  <si>
    <r>
      <rPr>
        <sz val="9"/>
        <rFont val="Calibri"/>
        <family val="2"/>
      </rPr>
      <t>201-215</t>
    </r>
  </si>
  <si>
    <r>
      <rPr>
        <sz val="9"/>
        <rFont val="Calibri"/>
        <family val="2"/>
      </rPr>
      <t>029-D-01</t>
    </r>
  </si>
  <si>
    <r>
      <rPr>
        <sz val="9"/>
        <rFont val="Calibri"/>
        <family val="2"/>
      </rPr>
      <t>MINERALES INDUSTRIALES S DE R.L.</t>
    </r>
  </si>
  <si>
    <r>
      <rPr>
        <sz val="9"/>
        <rFont val="Calibri"/>
        <family val="2"/>
      </rPr>
      <t>216-221</t>
    </r>
  </si>
  <si>
    <r>
      <rPr>
        <sz val="9"/>
        <rFont val="Calibri"/>
        <family val="2"/>
      </rPr>
      <t>237-D-03</t>
    </r>
  </si>
  <si>
    <r>
      <rPr>
        <sz val="9"/>
        <rFont val="Calibri"/>
        <family val="2"/>
      </rPr>
      <t>EL MURCIELAGO</t>
    </r>
  </si>
  <si>
    <r>
      <rPr>
        <sz val="9"/>
        <rFont val="Calibri"/>
        <family val="2"/>
      </rPr>
      <t>222-247</t>
    </r>
  </si>
  <si>
    <r>
      <rPr>
        <sz val="9"/>
        <rFont val="Calibri"/>
        <family val="2"/>
      </rPr>
      <t>72-D-02</t>
    </r>
  </si>
  <si>
    <r>
      <rPr>
        <sz val="9"/>
        <rFont val="Calibri"/>
        <family val="2"/>
      </rPr>
      <t>PROYECTO ADELAIDA</t>
    </r>
  </si>
  <si>
    <r>
      <rPr>
        <sz val="9"/>
        <rFont val="Calibri"/>
        <family val="2"/>
      </rPr>
      <t>SOC. AGRICOLA INDUSTRIAL GUARUMA S DE R.L.</t>
    </r>
  </si>
  <si>
    <r>
      <rPr>
        <sz val="9"/>
        <rFont val="Calibri"/>
        <family val="2"/>
      </rPr>
      <t>248-266</t>
    </r>
  </si>
  <si>
    <r>
      <rPr>
        <sz val="9"/>
        <rFont val="Calibri"/>
        <family val="2"/>
      </rPr>
      <t>91-D-03</t>
    </r>
  </si>
  <si>
    <r>
      <rPr>
        <sz val="9"/>
        <rFont val="Calibri"/>
        <family val="2"/>
      </rPr>
      <t>TRES MARIAS</t>
    </r>
  </si>
  <si>
    <r>
      <rPr>
        <sz val="9"/>
        <rFont val="Calibri"/>
        <family val="2"/>
      </rPr>
      <t>SOC. AGROINDUSTRIA DE HONDURAS</t>
    </r>
  </si>
  <si>
    <r>
      <rPr>
        <sz val="9"/>
        <rFont val="Calibri"/>
        <family val="2"/>
      </rPr>
      <t>267-290</t>
    </r>
  </si>
  <si>
    <t>EL LIMON</t>
  </si>
  <si>
    <r>
      <rPr>
        <sz val="9"/>
        <rFont val="Calibri"/>
        <family val="2"/>
      </rPr>
      <t>MOROCELI</t>
    </r>
  </si>
  <si>
    <t xml:space="preserve">DEPOSITO SANTA ANA S. A. </t>
  </si>
  <si>
    <t>100-106</t>
  </si>
  <si>
    <r>
      <rPr>
        <sz val="9"/>
        <rFont val="Calibri"/>
        <family val="2"/>
      </rPr>
      <t>157-D-04</t>
    </r>
  </si>
  <si>
    <r>
      <rPr>
        <sz val="9"/>
        <rFont val="Calibri"/>
        <family val="2"/>
      </rPr>
      <t>DEPOSITO SANTA ANA</t>
    </r>
  </si>
  <si>
    <r>
      <rPr>
        <sz val="9"/>
        <rFont val="Calibri"/>
        <family val="2"/>
      </rPr>
      <t>ALBERTO NAPOLEON SEVILLA</t>
    </r>
  </si>
  <si>
    <r>
      <rPr>
        <sz val="9"/>
        <rFont val="Calibri"/>
        <family val="2"/>
      </rPr>
      <t>292-277</t>
    </r>
  </si>
  <si>
    <r>
      <rPr>
        <sz val="9"/>
        <rFont val="Calibri"/>
        <family val="2"/>
      </rPr>
      <t>175-D-05</t>
    </r>
  </si>
  <si>
    <r>
      <rPr>
        <sz val="9"/>
        <rFont val="Calibri"/>
        <family val="2"/>
      </rPr>
      <t>CAÑA BRAVA</t>
    </r>
  </si>
  <si>
    <r>
      <rPr>
        <sz val="9"/>
        <rFont val="Calibri"/>
        <family val="2"/>
      </rPr>
      <t>378-347</t>
    </r>
  </si>
  <si>
    <r>
      <rPr>
        <sz val="9"/>
        <rFont val="Calibri"/>
        <family val="2"/>
      </rPr>
      <t>324-M-97</t>
    </r>
  </si>
  <si>
    <r>
      <rPr>
        <sz val="9"/>
        <rFont val="Calibri"/>
        <family val="2"/>
      </rPr>
      <t>CERRO EL CRISTO</t>
    </r>
  </si>
  <si>
    <r>
      <rPr>
        <sz val="9"/>
        <rFont val="Calibri"/>
        <family val="2"/>
      </rPr>
      <t>MAYA MINING COMPANY</t>
    </r>
  </si>
  <si>
    <r>
      <rPr>
        <sz val="9"/>
        <rFont val="Calibri"/>
        <family val="2"/>
      </rPr>
      <t>356-367</t>
    </r>
  </si>
  <si>
    <r>
      <rPr>
        <sz val="9"/>
        <rFont val="Calibri"/>
        <family val="2"/>
      </rPr>
      <t>IRIONA</t>
    </r>
  </si>
  <si>
    <r>
      <rPr>
        <sz val="9"/>
        <rFont val="Calibri"/>
        <family val="2"/>
      </rPr>
      <t>SIERRA DE PAYA</t>
    </r>
  </si>
  <si>
    <r>
      <rPr>
        <sz val="9"/>
        <rFont val="Calibri"/>
        <family val="2"/>
      </rPr>
      <t>COMP. MINERA AMERCOH EXPLORATION S DE R.L.</t>
    </r>
  </si>
  <si>
    <r>
      <rPr>
        <sz val="9"/>
        <rFont val="Calibri"/>
        <family val="2"/>
      </rPr>
      <t>TOMO NO. II DE LAS ANOTACIONES Y CADUCIDAD, RENUNCIA Y CANCELACIONES</t>
    </r>
  </si>
  <si>
    <r>
      <rPr>
        <sz val="9"/>
        <rFont val="Calibri"/>
        <family val="2"/>
      </rPr>
      <t>HATO NUEVO</t>
    </r>
  </si>
  <si>
    <r>
      <rPr>
        <sz val="9"/>
        <rFont val="Calibri"/>
        <family val="2"/>
      </rPr>
      <t>JULIAN F. HADDAD</t>
    </r>
  </si>
  <si>
    <r>
      <rPr>
        <sz val="9"/>
        <rFont val="Calibri"/>
        <family val="2"/>
      </rPr>
      <t>INVERSIONES Y DESARROLLOS MINEROS INTERNACIONALES</t>
    </r>
  </si>
  <si>
    <t>La Moloncosa S.A.</t>
  </si>
  <si>
    <t>1 de octubre</t>
  </si>
  <si>
    <r>
      <rPr>
        <sz val="9"/>
        <rFont val="Calibri"/>
        <family val="2"/>
      </rPr>
      <t>GUAJINIQUIL</t>
    </r>
  </si>
  <si>
    <r>
      <rPr>
        <sz val="9"/>
        <rFont val="Calibri"/>
        <family val="2"/>
      </rPr>
      <t>SOC. MER MINERA COMPAÑIA DEL SUR S.A DE C.V</t>
    </r>
  </si>
  <si>
    <r>
      <rPr>
        <sz val="9"/>
        <rFont val="Calibri"/>
        <family val="2"/>
      </rPr>
      <t>TOMO V DELAS CADUCIDADES , RENUNCIAS Y CANCELACIONES</t>
    </r>
  </si>
  <si>
    <r>
      <rPr>
        <sz val="9"/>
        <rFont val="Calibri"/>
        <family val="2"/>
      </rPr>
      <t>4-11</t>
    </r>
  </si>
  <si>
    <r>
      <rPr>
        <sz val="9"/>
        <rFont val="Calibri"/>
        <family val="2"/>
      </rPr>
      <t>537-D-11</t>
    </r>
  </si>
  <si>
    <r>
      <rPr>
        <sz val="9"/>
        <rFont val="Calibri"/>
        <family val="2"/>
      </rPr>
      <t>AGREGADOS CONTICO</t>
    </r>
  </si>
  <si>
    <r>
      <rPr>
        <sz val="9"/>
        <rFont val="Calibri"/>
        <family val="2"/>
      </rPr>
      <t>SOC. MER. CONTICO,S.DE R.L.</t>
    </r>
  </si>
  <si>
    <r>
      <rPr>
        <sz val="9"/>
        <rFont val="Calibri"/>
        <family val="2"/>
      </rPr>
      <t>164-173</t>
    </r>
  </si>
  <si>
    <r>
      <rPr>
        <sz val="9"/>
        <rFont val="Calibri"/>
        <family val="2"/>
      </rPr>
      <t>433-D-08</t>
    </r>
  </si>
  <si>
    <r>
      <rPr>
        <sz val="9"/>
        <rFont val="Calibri"/>
        <family val="2"/>
      </rPr>
      <t>JACAGUA</t>
    </r>
  </si>
  <si>
    <r>
      <rPr>
        <sz val="9"/>
        <rFont val="Calibri"/>
        <family val="2"/>
      </rPr>
      <t>SOC MER MINERALES Y AGREGADOS DE HONDURAS S.A</t>
    </r>
  </si>
  <si>
    <r>
      <rPr>
        <sz val="9"/>
        <rFont val="Calibri"/>
        <family val="2"/>
      </rPr>
      <t>174-183</t>
    </r>
  </si>
  <si>
    <r>
      <rPr>
        <sz val="9"/>
        <rFont val="Calibri"/>
        <family val="2"/>
      </rPr>
      <t>550-D-11</t>
    </r>
  </si>
  <si>
    <r>
      <rPr>
        <sz val="9"/>
        <rFont val="Calibri"/>
        <family val="2"/>
      </rPr>
      <t>PUERTO RICO</t>
    </r>
  </si>
  <si>
    <r>
      <rPr>
        <sz val="9"/>
        <rFont val="Calibri"/>
        <family val="2"/>
      </rPr>
      <t>SOC. MER. MINERA MI ESPERANZA S.A.</t>
    </r>
  </si>
  <si>
    <r>
      <rPr>
        <sz val="9"/>
        <rFont val="Calibri"/>
        <family val="2"/>
      </rPr>
      <t>184-193</t>
    </r>
  </si>
  <si>
    <r>
      <rPr>
        <sz val="9"/>
        <rFont val="Calibri"/>
        <family val="2"/>
      </rPr>
      <t>536-D-11</t>
    </r>
  </si>
  <si>
    <r>
      <rPr>
        <sz val="9"/>
        <rFont val="Calibri"/>
        <family val="2"/>
      </rPr>
      <t>JEHOVA JIREH</t>
    </r>
  </si>
  <si>
    <r>
      <rPr>
        <sz val="9"/>
        <rFont val="Calibri"/>
        <family val="2"/>
      </rPr>
      <t>CONSTRUCTORA Y SERVICIOS NACIONALES S DE R.L.</t>
    </r>
  </si>
  <si>
    <r>
      <rPr>
        <sz val="9"/>
        <rFont val="Calibri"/>
        <family val="2"/>
      </rPr>
      <t>194-203</t>
    </r>
  </si>
  <si>
    <r>
      <rPr>
        <sz val="9"/>
        <rFont val="Calibri"/>
        <family val="2"/>
      </rPr>
      <t>548-D-11</t>
    </r>
  </si>
  <si>
    <r>
      <rPr>
        <sz val="9"/>
        <rFont val="Calibri"/>
        <family val="2"/>
      </rPr>
      <t>PEÑA BLANCA</t>
    </r>
  </si>
  <si>
    <r>
      <rPr>
        <sz val="9"/>
        <rFont val="Calibri"/>
        <family val="2"/>
      </rPr>
      <t>EMP. MINAS Y CANTERAS PEÑA BLANCA S. DE R.L.C.V</t>
    </r>
  </si>
  <si>
    <r>
      <rPr>
        <sz val="9"/>
        <rFont val="Calibri"/>
        <family val="2"/>
      </rPr>
      <t>204-213</t>
    </r>
  </si>
  <si>
    <r>
      <rPr>
        <sz val="9"/>
        <rFont val="Calibri"/>
        <family val="2"/>
      </rPr>
      <t>448-D-09</t>
    </r>
  </si>
  <si>
    <r>
      <rPr>
        <sz val="9"/>
        <rFont val="Calibri"/>
        <family val="2"/>
      </rPr>
      <t>ROCA FIRME</t>
    </r>
  </si>
  <si>
    <r>
      <rPr>
        <sz val="9"/>
        <rFont val="Calibri"/>
        <family val="2"/>
      </rPr>
      <t>LUIS ALFONSO HERNANDEZ AGUILAR</t>
    </r>
  </si>
  <si>
    <r>
      <rPr>
        <sz val="9"/>
        <rFont val="Calibri"/>
        <family val="2"/>
      </rPr>
      <t>214-214</t>
    </r>
  </si>
  <si>
    <r>
      <rPr>
        <sz val="9"/>
        <rFont val="Calibri"/>
        <family val="2"/>
      </rPr>
      <t>BERNARDA AVILA CASTRO RODRIGUEZ</t>
    </r>
  </si>
  <si>
    <r>
      <rPr>
        <sz val="9"/>
        <rFont val="Calibri"/>
        <family val="2"/>
      </rPr>
      <t>CACAO II</t>
    </r>
  </si>
  <si>
    <r>
      <rPr>
        <sz val="9"/>
        <rFont val="Calibri"/>
        <family val="2"/>
      </rPr>
      <t>426-D-08</t>
    </r>
  </si>
  <si>
    <r>
      <rPr>
        <sz val="9"/>
        <rFont val="Calibri"/>
        <family val="2"/>
      </rPr>
      <t>LA ESTANZUELA</t>
    </r>
  </si>
  <si>
    <r>
      <rPr>
        <sz val="9"/>
        <rFont val="Calibri"/>
        <family val="2"/>
      </rPr>
      <t>SOC.MER. INVERSIONES EL AMATAL S.DE R.L.</t>
    </r>
  </si>
  <si>
    <r>
      <rPr>
        <sz val="9"/>
        <rFont val="Calibri"/>
        <family val="2"/>
      </rPr>
      <t>227-236</t>
    </r>
  </si>
  <si>
    <r>
      <rPr>
        <sz val="9"/>
        <rFont val="Calibri"/>
        <family val="2"/>
      </rPr>
      <t>598-D-12</t>
    </r>
  </si>
  <si>
    <r>
      <rPr>
        <sz val="9"/>
        <rFont val="Calibri"/>
        <family val="2"/>
      </rPr>
      <t>EL VENADO</t>
    </r>
  </si>
  <si>
    <r>
      <rPr>
        <sz val="9"/>
        <rFont val="Calibri"/>
        <family val="2"/>
      </rPr>
      <t>BUSINESS DEVELOPMENT RESOURCES S.A.</t>
    </r>
  </si>
  <si>
    <r>
      <rPr>
        <sz val="9"/>
        <rFont val="Calibri"/>
        <family val="2"/>
      </rPr>
      <t>237-248</t>
    </r>
  </si>
  <si>
    <r>
      <rPr>
        <sz val="9"/>
        <rFont val="Calibri"/>
        <family val="2"/>
      </rPr>
      <t>532-D-11</t>
    </r>
  </si>
  <si>
    <r>
      <rPr>
        <sz val="9"/>
        <rFont val="Calibri"/>
        <family val="2"/>
      </rPr>
      <t>REYCLE</t>
    </r>
  </si>
  <si>
    <r>
      <rPr>
        <sz val="9"/>
        <rFont val="Calibri"/>
        <family val="2"/>
      </rPr>
      <t>SOC MER. TRASPORTE NACIONALES DE CARGA S DE R.L</t>
    </r>
  </si>
  <si>
    <r>
      <rPr>
        <sz val="9"/>
        <rFont val="Calibri"/>
        <family val="2"/>
      </rPr>
      <t>249-259</t>
    </r>
  </si>
  <si>
    <r>
      <rPr>
        <sz val="9"/>
        <rFont val="Calibri"/>
        <family val="2"/>
      </rPr>
      <t>566-D-11</t>
    </r>
  </si>
  <si>
    <r>
      <rPr>
        <sz val="9"/>
        <rFont val="Calibri"/>
        <family val="2"/>
      </rPr>
      <t>LA JAGUA</t>
    </r>
  </si>
  <si>
    <r>
      <rPr>
        <sz val="9"/>
        <rFont val="Calibri"/>
        <family val="2"/>
      </rPr>
      <t>SERIGSAN DE HONDURAS S.A</t>
    </r>
  </si>
  <si>
    <r>
      <rPr>
        <sz val="9"/>
        <rFont val="Calibri"/>
        <family val="2"/>
      </rPr>
      <t>260-270</t>
    </r>
  </si>
  <si>
    <r>
      <rPr>
        <sz val="9"/>
        <rFont val="Calibri"/>
        <family val="2"/>
      </rPr>
      <t>SIERRA LA ESPERANZA</t>
    </r>
  </si>
  <si>
    <r>
      <rPr>
        <sz val="9"/>
        <rFont val="Calibri"/>
        <family val="2"/>
      </rPr>
      <t>RAMON LOBO SOSA</t>
    </r>
  </si>
  <si>
    <r>
      <rPr>
        <sz val="9"/>
        <rFont val="Calibri"/>
        <family val="2"/>
      </rPr>
      <t>80-D-03</t>
    </r>
  </si>
  <si>
    <r>
      <rPr>
        <sz val="9"/>
        <rFont val="Calibri"/>
        <family val="2"/>
      </rPr>
      <t>RIO BLANCO</t>
    </r>
  </si>
  <si>
    <r>
      <rPr>
        <sz val="9"/>
        <rFont val="Calibri"/>
        <family val="2"/>
      </rPr>
      <t>DUNIA YADIRA JIMENEZ AGUILAR</t>
    </r>
  </si>
  <si>
    <r>
      <rPr>
        <sz val="9"/>
        <rFont val="Calibri"/>
        <family val="2"/>
      </rPr>
      <t>271-281</t>
    </r>
  </si>
  <si>
    <r>
      <rPr>
        <sz val="9"/>
        <rFont val="Calibri"/>
        <family val="2"/>
      </rPr>
      <t>277-D-07</t>
    </r>
  </si>
  <si>
    <r>
      <rPr>
        <sz val="9"/>
        <rFont val="Calibri"/>
        <family val="2"/>
      </rPr>
      <t>PROMATCO</t>
    </r>
  </si>
  <si>
    <r>
      <rPr>
        <sz val="9"/>
        <rFont val="Calibri"/>
        <family val="2"/>
      </rPr>
      <t>282-293</t>
    </r>
  </si>
  <si>
    <r>
      <rPr>
        <sz val="9"/>
        <rFont val="Calibri"/>
        <family val="2"/>
      </rPr>
      <t>463-D-09</t>
    </r>
  </si>
  <si>
    <r>
      <rPr>
        <sz val="9"/>
        <rFont val="Calibri"/>
        <family val="2"/>
      </rPr>
      <t>MI ESPERANZA</t>
    </r>
  </si>
  <si>
    <r>
      <rPr>
        <sz val="9"/>
        <rFont val="Calibri"/>
        <family val="2"/>
      </rPr>
      <t>BALASTREROS INDEPENDIENTES DE ATLANTIDA S DE R.L.</t>
    </r>
  </si>
  <si>
    <r>
      <rPr>
        <sz val="9"/>
        <rFont val="Calibri"/>
        <family val="2"/>
      </rPr>
      <t>294-304</t>
    </r>
  </si>
  <si>
    <r>
      <rPr>
        <sz val="9"/>
        <rFont val="Calibri"/>
        <family val="2"/>
      </rPr>
      <t>SOC. DE BALASTREROS INDEPENDIENTES DE ATLANTIDA</t>
    </r>
  </si>
  <si>
    <r>
      <rPr>
        <sz val="9"/>
        <rFont val="Calibri"/>
        <family val="2"/>
      </rPr>
      <t>84-D-03</t>
    </r>
  </si>
  <si>
    <r>
      <rPr>
        <sz val="9"/>
        <rFont val="Calibri"/>
        <family val="2"/>
      </rPr>
      <t>PATY</t>
    </r>
  </si>
  <si>
    <r>
      <rPr>
        <sz val="9"/>
        <rFont val="Calibri"/>
        <family val="2"/>
      </rPr>
      <t>151-166</t>
    </r>
  </si>
  <si>
    <r>
      <rPr>
        <sz val="9"/>
        <rFont val="Calibri"/>
        <family val="2"/>
      </rPr>
      <t>030-D-01</t>
    </r>
  </si>
  <si>
    <r>
      <rPr>
        <sz val="9"/>
        <rFont val="Calibri"/>
        <family val="2"/>
      </rPr>
      <t>GUAYMAS</t>
    </r>
  </si>
  <si>
    <r>
      <rPr>
        <sz val="9"/>
        <rFont val="Calibri"/>
        <family val="2"/>
      </rPr>
      <t>JOSE LUIS MARTINEZ</t>
    </r>
  </si>
  <si>
    <r>
      <rPr>
        <sz val="9"/>
        <rFont val="Calibri"/>
        <family val="2"/>
      </rPr>
      <t>TOMO NO. II DE LAS CONCESIONES DE RENUNCIA Y CANCELACIONES 2002</t>
    </r>
  </si>
  <si>
    <r>
      <rPr>
        <sz val="9"/>
        <rFont val="Calibri"/>
        <family val="2"/>
      </rPr>
      <t>54-67</t>
    </r>
  </si>
  <si>
    <r>
      <rPr>
        <sz val="9"/>
        <rFont val="Calibri"/>
        <family val="2"/>
      </rPr>
      <t>326-D-07</t>
    </r>
  </si>
  <si>
    <r>
      <rPr>
        <sz val="9"/>
        <rFont val="Calibri"/>
        <family val="2"/>
      </rPr>
      <t>EL CARACOL</t>
    </r>
  </si>
  <si>
    <r>
      <rPr>
        <sz val="9"/>
        <rFont val="Calibri"/>
        <family val="2"/>
      </rPr>
      <t>SOC. MER. AGREGADOS CARACOL. S.A. DE C.V.</t>
    </r>
  </si>
  <si>
    <r>
      <rPr>
        <sz val="9"/>
        <rFont val="Calibri"/>
        <family val="2"/>
      </rPr>
      <t>305-318</t>
    </r>
  </si>
  <si>
    <r>
      <rPr>
        <sz val="9"/>
        <rFont val="Calibri"/>
        <family val="2"/>
      </rPr>
      <t>JICARITO N. 1</t>
    </r>
  </si>
  <si>
    <r>
      <rPr>
        <sz val="9"/>
        <rFont val="Calibri"/>
        <family val="2"/>
      </rPr>
      <t>365-D-07</t>
    </r>
  </si>
  <si>
    <r>
      <rPr>
        <sz val="9"/>
        <rFont val="Calibri"/>
        <family val="2"/>
      </rPr>
      <t>TANIA</t>
    </r>
  </si>
  <si>
    <r>
      <rPr>
        <sz val="9"/>
        <rFont val="Calibri"/>
        <family val="2"/>
      </rPr>
      <t>SOC. MER. SERVICIOS METERIALES Y CONSTRUCCION.</t>
    </r>
  </si>
  <si>
    <r>
      <rPr>
        <sz val="9"/>
        <rFont val="Calibri"/>
        <family val="2"/>
      </rPr>
      <t>319-332</t>
    </r>
  </si>
  <si>
    <r>
      <rPr>
        <sz val="9"/>
        <rFont val="Calibri"/>
        <family val="2"/>
      </rPr>
      <t>551-D-11</t>
    </r>
  </si>
  <si>
    <r>
      <rPr>
        <sz val="9"/>
        <rFont val="Calibri"/>
        <family val="2"/>
      </rPr>
      <t>MINORTE</t>
    </r>
  </si>
  <si>
    <r>
      <rPr>
        <sz val="9"/>
        <rFont val="Calibri"/>
        <family val="2"/>
      </rPr>
      <t>MINERALES DEL NORTE OLANCHANO S DE R.L. DE C.V</t>
    </r>
  </si>
  <si>
    <r>
      <rPr>
        <sz val="9"/>
        <rFont val="Calibri"/>
        <family val="2"/>
      </rPr>
      <t>361-374</t>
    </r>
  </si>
  <si>
    <r>
      <rPr>
        <sz val="9"/>
        <rFont val="Calibri"/>
        <family val="2"/>
      </rPr>
      <t>EL BARRO N. 1</t>
    </r>
  </si>
  <si>
    <r>
      <rPr>
        <sz val="9"/>
        <rFont val="Calibri"/>
        <family val="2"/>
      </rPr>
      <t xml:space="preserve">SOC. MER. BARRO MINING COMPANY
</t>
    </r>
    <r>
      <rPr>
        <sz val="9"/>
        <rFont val="Calibri"/>
        <family val="2"/>
      </rPr>
      <t>S.A. DE C.V.</t>
    </r>
  </si>
  <si>
    <r>
      <rPr>
        <sz val="9"/>
        <rFont val="Calibri"/>
        <family val="2"/>
      </rPr>
      <t>289-D-07</t>
    </r>
  </si>
  <si>
    <r>
      <rPr>
        <sz val="9"/>
        <rFont val="Calibri"/>
        <family val="2"/>
      </rPr>
      <t>DIAMOND ROCK</t>
    </r>
  </si>
  <si>
    <r>
      <rPr>
        <sz val="9"/>
        <rFont val="Calibri"/>
        <family val="2"/>
      </rPr>
      <t>SOC. MER DIAMOND ROCK AGGREGATES S. DE R.L</t>
    </r>
  </si>
  <si>
    <r>
      <rPr>
        <sz val="9"/>
        <rFont val="Calibri"/>
        <family val="2"/>
      </rPr>
      <t>TOMO DE LAS CONCESIONES MINERAS NO METALICAS DEL AÑO 2013</t>
    </r>
  </si>
  <si>
    <r>
      <rPr>
        <sz val="9"/>
        <rFont val="Calibri"/>
        <family val="2"/>
      </rPr>
      <t>01-13</t>
    </r>
  </si>
  <si>
    <r>
      <rPr>
        <sz val="9"/>
        <rFont val="Calibri"/>
        <family val="2"/>
      </rPr>
      <t>505-D-10</t>
    </r>
  </si>
  <si>
    <r>
      <rPr>
        <sz val="9"/>
        <rFont val="Calibri"/>
        <family val="2"/>
      </rPr>
      <t>SOC. MER. METRIALES PETREOS, ROCAS Y DERIVADOS</t>
    </r>
  </si>
  <si>
    <r>
      <rPr>
        <sz val="9"/>
        <rFont val="Calibri"/>
        <family val="2"/>
      </rPr>
      <t>28-42</t>
    </r>
  </si>
  <si>
    <r>
      <rPr>
        <sz val="9"/>
        <rFont val="Calibri"/>
        <family val="2"/>
      </rPr>
      <t>510-D-10</t>
    </r>
  </si>
  <si>
    <r>
      <rPr>
        <sz val="9"/>
        <rFont val="Calibri"/>
        <family val="2"/>
      </rPr>
      <t>CANTERA BRISAS DE SAN MANUEL</t>
    </r>
  </si>
  <si>
    <r>
      <rPr>
        <sz val="9"/>
        <rFont val="Calibri"/>
        <family val="2"/>
      </rPr>
      <t>INVERSIONES DE MINAS Y CANTERAS MENDOZA CRUZS SRL</t>
    </r>
  </si>
  <si>
    <r>
      <rPr>
        <sz val="9"/>
        <rFont val="Calibri"/>
        <family val="2"/>
      </rPr>
      <t>194-102</t>
    </r>
  </si>
  <si>
    <r>
      <rPr>
        <sz val="9"/>
        <rFont val="Calibri"/>
        <family val="2"/>
      </rPr>
      <t>543-D-11</t>
    </r>
  </si>
  <si>
    <r>
      <rPr>
        <sz val="9"/>
        <rFont val="Calibri"/>
        <family val="2"/>
      </rPr>
      <t>EXTRACCION DE GRAVA Y ARENA COMMUNITY</t>
    </r>
  </si>
  <si>
    <r>
      <rPr>
        <sz val="9"/>
        <rFont val="Calibri"/>
        <family val="2"/>
      </rPr>
      <t>CARMEN ELIZABETH HERNANDEZ HENRIQUEZ</t>
    </r>
  </si>
  <si>
    <r>
      <rPr>
        <sz val="9"/>
        <rFont val="Calibri"/>
        <family val="2"/>
      </rPr>
      <t>43-57</t>
    </r>
  </si>
  <si>
    <r>
      <rPr>
        <sz val="9"/>
        <rFont val="Calibri"/>
        <family val="2"/>
      </rPr>
      <t>563-D-11</t>
    </r>
  </si>
  <si>
    <r>
      <rPr>
        <sz val="9"/>
        <rFont val="Calibri"/>
        <family val="2"/>
      </rPr>
      <t>MINERA LA VICTORIA</t>
    </r>
  </si>
  <si>
    <r>
      <rPr>
        <sz val="9"/>
        <rFont val="Calibri"/>
        <family val="2"/>
      </rPr>
      <t>TOMO VI DE LAS CONCESIONES MINERAS DEL AÑO 2012</t>
    </r>
  </si>
  <si>
    <r>
      <rPr>
        <sz val="9"/>
        <rFont val="Calibri"/>
        <family val="2"/>
      </rPr>
      <t>154-163</t>
    </r>
  </si>
  <si>
    <t>CHANTON 1</t>
  </si>
  <si>
    <r>
      <rPr>
        <sz val="9"/>
        <rFont val="Calibri"/>
        <family val="2"/>
      </rPr>
      <t>PAZ, CANE</t>
    </r>
  </si>
  <si>
    <t>51-59</t>
  </si>
  <si>
    <t>CHANTON 2</t>
  </si>
  <si>
    <t>37-43</t>
  </si>
  <si>
    <r>
      <rPr>
        <sz val="9"/>
        <rFont val="Calibri"/>
        <family val="2"/>
      </rPr>
      <t>501-D-10</t>
    </r>
  </si>
  <si>
    <r>
      <rPr>
        <sz val="9"/>
        <rFont val="Calibri"/>
        <family val="2"/>
      </rPr>
      <t>AGREGADOS LA BENDICION</t>
    </r>
  </si>
  <si>
    <r>
      <rPr>
        <sz val="9"/>
        <rFont val="Calibri"/>
        <family val="2"/>
      </rPr>
      <t>EMPRESA COMERCIAL JULIA</t>
    </r>
  </si>
  <si>
    <r>
      <rPr>
        <sz val="9"/>
        <rFont val="Calibri"/>
        <family val="2"/>
      </rPr>
      <t>TOMO I DE LAS CONCESIONES MINERAS NO METALICA DEL AÑO 2012</t>
    </r>
  </si>
  <si>
    <r>
      <rPr>
        <sz val="9"/>
        <rFont val="Calibri"/>
        <family val="2"/>
      </rPr>
      <t>14-27</t>
    </r>
  </si>
  <si>
    <r>
      <rPr>
        <sz val="9"/>
        <rFont val="Calibri"/>
        <family val="2"/>
      </rPr>
      <t>018-D-00</t>
    </r>
  </si>
  <si>
    <r>
      <rPr>
        <sz val="9"/>
        <rFont val="Calibri"/>
        <family val="2"/>
      </rPr>
      <t>SOCIEDAD MERCANTIL HONDURAS ORE MINING COMPANY</t>
    </r>
  </si>
  <si>
    <r>
      <rPr>
        <sz val="9"/>
        <rFont val="Calibri"/>
        <family val="2"/>
      </rPr>
      <t>58-67</t>
    </r>
  </si>
  <si>
    <t>SAN PEDRO l</t>
  </si>
  <si>
    <t>CORPORACION MINERA LA VIRTUD S.A.</t>
  </si>
  <si>
    <t>16-42</t>
  </si>
  <si>
    <t>SAN PEDRO ll</t>
  </si>
  <si>
    <t>119-127</t>
  </si>
  <si>
    <t>SAN PEDRO lll</t>
  </si>
  <si>
    <t>175-183</t>
  </si>
  <si>
    <t>RIO NEGRO l</t>
  </si>
  <si>
    <t>CONSTRUCTORA DEL ITSMO S. de R.L.</t>
  </si>
  <si>
    <t>166-174</t>
  </si>
  <si>
    <t>RIO NEGRO ll</t>
  </si>
  <si>
    <t>109-118</t>
  </si>
  <si>
    <t>RIO NEGRO lll</t>
  </si>
  <si>
    <t>54-62</t>
  </si>
  <si>
    <t>ASP</t>
  </si>
  <si>
    <t>EMCO MINING COMPANY S.A. de C.V.</t>
  </si>
  <si>
    <t>ASP2</t>
  </si>
  <si>
    <t>43-53</t>
  </si>
  <si>
    <r>
      <rPr>
        <sz val="9"/>
        <rFont val="Calibri"/>
        <family val="2"/>
      </rPr>
      <t>673-D-12</t>
    </r>
  </si>
  <si>
    <r>
      <rPr>
        <sz val="9"/>
        <rFont val="Calibri"/>
        <family val="2"/>
      </rPr>
      <t>LA BENDICION</t>
    </r>
  </si>
  <si>
    <r>
      <rPr>
        <sz val="9"/>
        <rFont val="Calibri"/>
        <family val="2"/>
      </rPr>
      <t>INDUSTRIAL MINING GROUP, S.A DE C.V</t>
    </r>
  </si>
  <si>
    <r>
      <rPr>
        <sz val="9"/>
        <rFont val="Calibri"/>
        <family val="2"/>
      </rPr>
      <t>68-76</t>
    </r>
  </si>
  <si>
    <r>
      <rPr>
        <sz val="9"/>
        <rFont val="Calibri"/>
        <family val="2"/>
      </rPr>
      <t>648-D-12</t>
    </r>
  </si>
  <si>
    <r>
      <rPr>
        <sz val="9"/>
        <rFont val="Calibri"/>
        <family val="2"/>
      </rPr>
      <t>LAS GOLONDRINAS</t>
    </r>
  </si>
  <si>
    <r>
      <rPr>
        <sz val="9"/>
        <rFont val="Calibri"/>
        <family val="2"/>
      </rPr>
      <t>SABA</t>
    </r>
  </si>
  <si>
    <r>
      <rPr>
        <sz val="9"/>
        <rFont val="Calibri"/>
        <family val="2"/>
      </rPr>
      <t>SOC. MER. CANTERAS Y MAS S. DE R.L.</t>
    </r>
  </si>
  <si>
    <r>
      <rPr>
        <sz val="9"/>
        <rFont val="Calibri"/>
        <family val="2"/>
      </rPr>
      <t>77-86</t>
    </r>
  </si>
  <si>
    <r>
      <rPr>
        <sz val="9"/>
        <rFont val="Calibri"/>
        <family val="2"/>
      </rPr>
      <t>573-D-11</t>
    </r>
  </si>
  <si>
    <r>
      <rPr>
        <sz val="9"/>
        <rFont val="Calibri"/>
        <family val="2"/>
      </rPr>
      <t>RIO BONITO</t>
    </r>
  </si>
  <si>
    <r>
      <rPr>
        <sz val="9"/>
        <rFont val="Calibri"/>
        <family val="2"/>
      </rPr>
      <t>INCOBE</t>
    </r>
  </si>
  <si>
    <r>
      <rPr>
        <sz val="9"/>
        <rFont val="Calibri"/>
        <family val="2"/>
      </rPr>
      <t>87-95</t>
    </r>
  </si>
  <si>
    <r>
      <rPr>
        <sz val="9"/>
        <rFont val="Calibri"/>
        <family val="2"/>
      </rPr>
      <t>572-D-11</t>
    </r>
  </si>
  <si>
    <r>
      <rPr>
        <sz val="9"/>
        <rFont val="Calibri"/>
        <family val="2"/>
      </rPr>
      <t>QUEBRADA DE HIERRO</t>
    </r>
  </si>
  <si>
    <r>
      <rPr>
        <sz val="9"/>
        <rFont val="Calibri"/>
        <family val="2"/>
      </rPr>
      <t>96-105</t>
    </r>
  </si>
  <si>
    <r>
      <rPr>
        <sz val="9"/>
        <rFont val="Calibri"/>
        <family val="2"/>
      </rPr>
      <t>541-D-11</t>
    </r>
  </si>
  <si>
    <r>
      <rPr>
        <sz val="9"/>
        <rFont val="Calibri"/>
        <family val="2"/>
      </rPr>
      <t>EL PEDERNAL DE SAN JOSE</t>
    </r>
  </si>
  <si>
    <r>
      <rPr>
        <sz val="9"/>
        <rFont val="Calibri"/>
        <family val="2"/>
      </rPr>
      <t>OLANCHITO</t>
    </r>
  </si>
  <si>
    <r>
      <rPr>
        <sz val="9"/>
        <rFont val="Calibri"/>
        <family val="2"/>
      </rPr>
      <t>MATERIALES HONDUREÑOS DE EXPORTACION S.A. DE C.V</t>
    </r>
  </si>
  <si>
    <r>
      <rPr>
        <sz val="9"/>
        <rFont val="Calibri"/>
        <family val="2"/>
      </rPr>
      <t>106-114</t>
    </r>
  </si>
  <si>
    <r>
      <rPr>
        <sz val="9"/>
        <rFont val="Calibri"/>
        <family val="2"/>
      </rPr>
      <t>635-D-12</t>
    </r>
  </si>
  <si>
    <r>
      <rPr>
        <sz val="9"/>
        <rFont val="Calibri"/>
        <family val="2"/>
      </rPr>
      <t>MANTO I</t>
    </r>
  </si>
  <si>
    <r>
      <rPr>
        <sz val="9"/>
        <rFont val="Calibri"/>
        <family val="2"/>
      </rPr>
      <t>INVERSIONES GLOBALES DIVERSAS S.A.</t>
    </r>
  </si>
  <si>
    <r>
      <rPr>
        <sz val="9"/>
        <rFont val="Calibri"/>
        <family val="2"/>
      </rPr>
      <t>115-124</t>
    </r>
  </si>
  <si>
    <r>
      <rPr>
        <sz val="9"/>
        <rFont val="Calibri"/>
        <family val="2"/>
      </rPr>
      <t>614-D-12</t>
    </r>
  </si>
  <si>
    <r>
      <rPr>
        <sz val="9"/>
        <rFont val="Calibri"/>
        <family val="2"/>
      </rPr>
      <t>MANTO II</t>
    </r>
  </si>
  <si>
    <r>
      <rPr>
        <sz val="9"/>
        <rFont val="Calibri"/>
        <family val="2"/>
      </rPr>
      <t>SOC. MER EL ROSARIO S DE R.L.</t>
    </r>
  </si>
  <si>
    <r>
      <rPr>
        <sz val="9"/>
        <rFont val="Calibri"/>
        <family val="2"/>
      </rPr>
      <t>125-134</t>
    </r>
  </si>
  <si>
    <r>
      <rPr>
        <sz val="9"/>
        <rFont val="Calibri"/>
        <family val="2"/>
      </rPr>
      <t>636-D-12</t>
    </r>
  </si>
  <si>
    <r>
      <rPr>
        <sz val="9"/>
        <rFont val="Calibri"/>
        <family val="2"/>
      </rPr>
      <t>MANTO III</t>
    </r>
  </si>
  <si>
    <r>
      <rPr>
        <sz val="9"/>
        <rFont val="Calibri"/>
        <family val="2"/>
      </rPr>
      <t>135-144</t>
    </r>
  </si>
  <si>
    <r>
      <rPr>
        <sz val="9"/>
        <rFont val="Calibri"/>
        <family val="2"/>
      </rPr>
      <t>660-D-12</t>
    </r>
  </si>
  <si>
    <r>
      <rPr>
        <sz val="9"/>
        <rFont val="Calibri"/>
        <family val="2"/>
      </rPr>
      <t>CUACA II</t>
    </r>
  </si>
  <si>
    <r>
      <rPr>
        <sz val="9"/>
        <rFont val="Calibri"/>
        <family val="2"/>
      </rPr>
      <t>EMPRESA CONSTRUCTORA DEL NORTE</t>
    </r>
  </si>
  <si>
    <r>
      <rPr>
        <sz val="9"/>
        <rFont val="Calibri"/>
        <family val="2"/>
      </rPr>
      <t>145-154</t>
    </r>
  </si>
  <si>
    <r>
      <rPr>
        <sz val="9"/>
        <rFont val="Calibri"/>
        <family val="2"/>
      </rPr>
      <t>652-D-12</t>
    </r>
  </si>
  <si>
    <r>
      <rPr>
        <sz val="9"/>
        <rFont val="Calibri"/>
        <family val="2"/>
      </rPr>
      <t>CONSTRUCTORA INDUSTRIAL S DE R.L.</t>
    </r>
  </si>
  <si>
    <r>
      <rPr>
        <sz val="9"/>
        <rFont val="Calibri"/>
        <family val="2"/>
      </rPr>
      <t>155-164</t>
    </r>
  </si>
  <si>
    <r>
      <rPr>
        <sz val="9"/>
        <rFont val="Calibri"/>
        <family val="2"/>
      </rPr>
      <t>561-D-11</t>
    </r>
  </si>
  <si>
    <r>
      <rPr>
        <sz val="9"/>
        <rFont val="Calibri"/>
        <family val="2"/>
      </rPr>
      <t>EL RINCON</t>
    </r>
  </si>
  <si>
    <r>
      <rPr>
        <sz val="9"/>
        <rFont val="Calibri"/>
        <family val="2"/>
      </rPr>
      <t>JIGUA</t>
    </r>
  </si>
  <si>
    <r>
      <rPr>
        <sz val="9"/>
        <rFont val="Calibri"/>
        <family val="2"/>
      </rPr>
      <t>MINAS Y EXTRACCIONES S.A.</t>
    </r>
  </si>
  <si>
    <r>
      <rPr>
        <sz val="9"/>
        <rFont val="Calibri"/>
        <family val="2"/>
      </rPr>
      <t>165-174</t>
    </r>
  </si>
  <si>
    <r>
      <rPr>
        <sz val="9"/>
        <rFont val="Calibri"/>
        <family val="2"/>
      </rPr>
      <t>569-D-11</t>
    </r>
  </si>
  <si>
    <r>
      <rPr>
        <sz val="9"/>
        <rFont val="Calibri"/>
        <family val="2"/>
      </rPr>
      <t>BUENA VISTA II</t>
    </r>
  </si>
  <si>
    <r>
      <rPr>
        <sz val="9"/>
        <rFont val="Calibri"/>
        <family val="2"/>
      </rPr>
      <t>EMPRESA MINERA</t>
    </r>
  </si>
  <si>
    <r>
      <rPr>
        <sz val="9"/>
        <rFont val="Calibri"/>
        <family val="2"/>
      </rPr>
      <t>175-184</t>
    </r>
  </si>
  <si>
    <r>
      <rPr>
        <sz val="9"/>
        <rFont val="Calibri"/>
        <family val="2"/>
      </rPr>
      <t>640-D-12</t>
    </r>
  </si>
  <si>
    <r>
      <rPr>
        <sz val="9"/>
        <rFont val="Calibri"/>
        <family val="2"/>
      </rPr>
      <t>LAS MARIAS</t>
    </r>
  </si>
  <si>
    <r>
      <rPr>
        <sz val="9"/>
        <rFont val="Calibri"/>
        <family val="2"/>
      </rPr>
      <t>CORPORACION METALICA DEL CARIBE</t>
    </r>
  </si>
  <si>
    <t>TOMO I DE LAS CONCESIONES MINERAS NO METALICA DEL AÑO 201</t>
  </si>
  <si>
    <r>
      <rPr>
        <sz val="9"/>
        <rFont val="Calibri"/>
        <family val="2"/>
      </rPr>
      <t>185-193</t>
    </r>
  </si>
  <si>
    <t>WAMPU 1</t>
  </si>
  <si>
    <t>DULCE NOMBRE DE CULMI</t>
  </si>
  <si>
    <t>MINERIA ADULARIA S. DE R.L.</t>
  </si>
  <si>
    <t>TOMO I DE LAS CONCESIONES MINERAS NO METALICA DEL AÑO 2015</t>
  </si>
  <si>
    <t>110-117</t>
  </si>
  <si>
    <t>WAMPU 4</t>
  </si>
  <si>
    <t>MINAS BLANCAS S. DE .R.L</t>
  </si>
  <si>
    <t>44-50</t>
  </si>
  <si>
    <r>
      <rPr>
        <sz val="9"/>
        <rFont val="Calibri"/>
        <family val="2"/>
      </rPr>
      <t>017-D-00</t>
    </r>
  </si>
  <si>
    <r>
      <rPr>
        <sz val="9"/>
        <rFont val="Calibri"/>
        <family val="2"/>
      </rPr>
      <t>EL SOCORRO</t>
    </r>
  </si>
  <si>
    <r>
      <rPr>
        <sz val="9"/>
        <rFont val="Calibri"/>
        <family val="2"/>
      </rPr>
      <t>MEZAPA</t>
    </r>
  </si>
  <si>
    <r>
      <rPr>
        <sz val="9"/>
        <rFont val="Calibri"/>
        <family val="2"/>
      </rPr>
      <t>SOCIEDAD MINERA LEMPIRA S. DE R.L.</t>
    </r>
  </si>
  <si>
    <r>
      <rPr>
        <sz val="9"/>
        <rFont val="Calibri"/>
        <family val="2"/>
      </rPr>
      <t>TOMO I DE LAS CONCESIONES MINERAS NO METALICA DEL AÑO 2013</t>
    </r>
  </si>
  <si>
    <r>
      <rPr>
        <sz val="9"/>
        <rFont val="Calibri"/>
        <family val="2"/>
      </rPr>
      <t>203-211</t>
    </r>
  </si>
  <si>
    <r>
      <rPr>
        <sz val="9"/>
        <rFont val="Calibri"/>
        <family val="2"/>
      </rPr>
      <t>599-D-12</t>
    </r>
  </si>
  <si>
    <r>
      <rPr>
        <sz val="9"/>
        <rFont val="Calibri"/>
        <family val="2"/>
      </rPr>
      <t>LA COROSA UNO</t>
    </r>
  </si>
  <si>
    <r>
      <rPr>
        <sz val="9"/>
        <rFont val="Calibri"/>
        <family val="2"/>
      </rPr>
      <t>SOC. MER. EMPRESA CONSTRUCTORA DEL NORTE</t>
    </r>
  </si>
  <si>
    <r>
      <rPr>
        <sz val="9"/>
        <rFont val="Calibri"/>
        <family val="2"/>
      </rPr>
      <t>212-221</t>
    </r>
  </si>
  <si>
    <r>
      <rPr>
        <sz val="9"/>
        <rFont val="Calibri"/>
        <family val="2"/>
      </rPr>
      <t>666-D-12</t>
    </r>
  </si>
  <si>
    <r>
      <rPr>
        <sz val="9"/>
        <rFont val="Calibri"/>
        <family val="2"/>
      </rPr>
      <t>EL PINO</t>
    </r>
  </si>
  <si>
    <r>
      <rPr>
        <sz val="9"/>
        <rFont val="Calibri"/>
        <family val="2"/>
      </rPr>
      <t>SOC. MER. CORPORACION MINERA LA VIRTUD</t>
    </r>
  </si>
  <si>
    <r>
      <rPr>
        <sz val="9"/>
        <rFont val="Calibri"/>
        <family val="2"/>
      </rPr>
      <t>22-231</t>
    </r>
  </si>
  <si>
    <r>
      <rPr>
        <sz val="9"/>
        <rFont val="Calibri"/>
        <family val="2"/>
      </rPr>
      <t>669-D-12</t>
    </r>
  </si>
  <si>
    <r>
      <rPr>
        <sz val="9"/>
        <rFont val="Calibri"/>
        <family val="2"/>
      </rPr>
      <t>LA GALANA</t>
    </r>
  </si>
  <si>
    <r>
      <rPr>
        <sz val="9"/>
        <rFont val="Calibri"/>
        <family val="2"/>
      </rPr>
      <t>YORO Y OLANCHO</t>
    </r>
  </si>
  <si>
    <r>
      <rPr>
        <sz val="9"/>
        <rFont val="Calibri"/>
        <family val="2"/>
      </rPr>
      <t>OLANCHITO Y GUALACO</t>
    </r>
  </si>
  <si>
    <r>
      <rPr>
        <sz val="9"/>
        <rFont val="Calibri"/>
        <family val="2"/>
      </rPr>
      <t>232-241</t>
    </r>
  </si>
  <si>
    <r>
      <rPr>
        <sz val="9"/>
        <rFont val="Calibri"/>
        <family val="2"/>
      </rPr>
      <t>665-D-12</t>
    </r>
  </si>
  <si>
    <r>
      <rPr>
        <sz val="9"/>
        <rFont val="Calibri"/>
        <family val="2"/>
      </rPr>
      <t>LA JAGUACA</t>
    </r>
  </si>
  <si>
    <r>
      <rPr>
        <sz val="9"/>
        <rFont val="Calibri"/>
        <family val="2"/>
      </rPr>
      <t>242-250</t>
    </r>
  </si>
  <si>
    <r>
      <rPr>
        <sz val="9"/>
        <rFont val="Calibri"/>
        <family val="2"/>
      </rPr>
      <t>600-D-12</t>
    </r>
  </si>
  <si>
    <r>
      <rPr>
        <sz val="9"/>
        <rFont val="Calibri"/>
        <family val="2"/>
      </rPr>
      <t>LA COROSA II</t>
    </r>
  </si>
  <si>
    <t>TOCOA</t>
  </si>
  <si>
    <r>
      <rPr>
        <sz val="9"/>
        <rFont val="Calibri"/>
        <family val="2"/>
      </rPr>
      <t>251-260</t>
    </r>
  </si>
  <si>
    <r>
      <rPr>
        <sz val="9"/>
        <rFont val="Calibri"/>
        <family val="2"/>
      </rPr>
      <t>502-D-10</t>
    </r>
  </si>
  <si>
    <r>
      <rPr>
        <sz val="9"/>
        <rFont val="Calibri"/>
        <family val="2"/>
      </rPr>
      <t>EL GUAYMON</t>
    </r>
  </si>
  <si>
    <t>TELA</t>
  </si>
  <si>
    <r>
      <rPr>
        <sz val="9"/>
        <rFont val="Calibri"/>
        <family val="2"/>
      </rPr>
      <t>CENTRAL DE EMPRESAS DE SERVICIOS COMUNITARIOS DE GUAYMAS</t>
    </r>
  </si>
  <si>
    <r>
      <rPr>
        <sz val="9"/>
        <rFont val="Calibri"/>
        <family val="2"/>
      </rPr>
      <t>261-270</t>
    </r>
  </si>
  <si>
    <r>
      <rPr>
        <sz val="9"/>
        <rFont val="Calibri"/>
        <family val="2"/>
      </rPr>
      <t>684-D-12</t>
    </r>
  </si>
  <si>
    <r>
      <rPr>
        <sz val="9"/>
        <rFont val="Calibri"/>
        <family val="2"/>
      </rPr>
      <t>VADO ANCHO NUEVA VIDA</t>
    </r>
  </si>
  <si>
    <r>
      <rPr>
        <sz val="9"/>
        <rFont val="Calibri"/>
        <family val="2"/>
      </rPr>
      <t>SOCIEDAD MERCANTIL EMPRESA CONSTRUCTORA DEL NORTE</t>
    </r>
  </si>
  <si>
    <r>
      <rPr>
        <sz val="9"/>
        <rFont val="Calibri"/>
        <family val="2"/>
      </rPr>
      <t>TOMO I DE LAS CONCESIONES NO METALICAS DEL AÑO 2013</t>
    </r>
  </si>
  <si>
    <r>
      <rPr>
        <sz val="9"/>
        <rFont val="Calibri"/>
        <family val="2"/>
      </rPr>
      <t>271-279</t>
    </r>
  </si>
  <si>
    <r>
      <rPr>
        <sz val="9"/>
        <rFont val="Calibri"/>
        <family val="2"/>
      </rPr>
      <t>601-D-12</t>
    </r>
  </si>
  <si>
    <r>
      <rPr>
        <sz val="9"/>
        <rFont val="Calibri"/>
        <family val="2"/>
      </rPr>
      <t>LA COROSA TRES</t>
    </r>
  </si>
  <si>
    <r>
      <rPr>
        <sz val="9"/>
        <rFont val="Calibri"/>
        <family val="2"/>
      </rPr>
      <t>280-290</t>
    </r>
  </si>
  <si>
    <r>
      <rPr>
        <sz val="9"/>
        <rFont val="Calibri"/>
        <family val="2"/>
      </rPr>
      <t>597-D-12</t>
    </r>
  </si>
  <si>
    <r>
      <rPr>
        <sz val="9"/>
        <rFont val="Calibri"/>
        <family val="2"/>
      </rPr>
      <t>EL SALTO</t>
    </r>
  </si>
  <si>
    <r>
      <rPr>
        <sz val="9"/>
        <rFont val="Calibri"/>
        <family val="2"/>
      </rPr>
      <t>OBRAS CIVILES E INGENIERIA S DE R.L</t>
    </r>
  </si>
  <si>
    <r>
      <rPr>
        <sz val="9"/>
        <rFont val="Calibri"/>
        <family val="2"/>
      </rPr>
      <t>291-300</t>
    </r>
  </si>
  <si>
    <t>EL NARANJO</t>
  </si>
  <si>
    <t>GUALACO</t>
  </si>
  <si>
    <t>129-136</t>
  </si>
  <si>
    <t>PUNTA DE PIEDRA 1</t>
  </si>
  <si>
    <t>IRIONA</t>
  </si>
  <si>
    <t>CORPORACION MINERA CANIXAS, S. de R.L.</t>
  </si>
  <si>
    <t>TOMO l DE LAS CONCESIONES MINERAS METALICAS DEL AÑO 2014</t>
  </si>
  <si>
    <t>148-156</t>
  </si>
  <si>
    <t>PUNTA DE PIEDRA 2</t>
  </si>
  <si>
    <t>TOMO l DE LAS CONCESIONES MINERAS NO METALICAS DEL AÑO 2013</t>
  </si>
  <si>
    <t>157-165</t>
  </si>
  <si>
    <t>LA VEGA</t>
  </si>
  <si>
    <t>ILAMA</t>
  </si>
  <si>
    <t>CONSTRUCTORES ASOCIADOS DE OCCIDENTE S. DE R. L. (CONASA)</t>
  </si>
  <si>
    <t>TOMO l DE LAS CONCESIONES MINERAS DEL AÑO 2015</t>
  </si>
  <si>
    <t>1 DE SEP</t>
  </si>
  <si>
    <t>LOS PAJARILLOS</t>
  </si>
  <si>
    <t>DANLI</t>
  </si>
  <si>
    <t>DESARROLLOS MINEROS DE HONDURAS, S de R.L.</t>
  </si>
  <si>
    <t>213-210</t>
  </si>
  <si>
    <t>LOS HORCONCITOS</t>
  </si>
  <si>
    <t>SAN ANTONIO</t>
  </si>
  <si>
    <t>INVERSIONES MINERAS BALA, S.A. de C.V.</t>
  </si>
  <si>
    <t>TOMO l DE LAS CONCESIONES MINERAS METALICAS DEL AÑO 2016</t>
  </si>
  <si>
    <t>69-76</t>
  </si>
  <si>
    <t>EL JOCOTE</t>
  </si>
  <si>
    <t>ADAMSAN, S. de R.L.</t>
  </si>
  <si>
    <t>77-84</t>
  </si>
  <si>
    <t>SITIO COSOLOTECA</t>
  </si>
  <si>
    <t>LUCERNA</t>
  </si>
  <si>
    <t>PIEDRINSA DE HONDURAS</t>
  </si>
  <si>
    <t>EL CIRUELO</t>
  </si>
  <si>
    <t>SAN ESTEBAN</t>
  </si>
  <si>
    <t>ROBERTO ORLANDO LEMUS</t>
  </si>
  <si>
    <t>28-36</t>
  </si>
  <si>
    <t>RIO CELAQUE</t>
  </si>
  <si>
    <t>SAN MANUEL COLOHETE</t>
  </si>
  <si>
    <t>GREGORIO ALBERTO GONZALES</t>
  </si>
  <si>
    <t>60-68</t>
  </si>
  <si>
    <t>CELAQUE AZUL</t>
  </si>
  <si>
    <t>GRACIAS</t>
  </si>
  <si>
    <t>GRUPO CELAQUE, S.A.</t>
  </si>
  <si>
    <t>69-77</t>
  </si>
  <si>
    <t>SARA</t>
  </si>
  <si>
    <t>JUTICALPA</t>
  </si>
  <si>
    <t>GRUPO OLANCHO RECURSOS S de R.L.</t>
  </si>
  <si>
    <t>TOMO l DE LAS CONCESIONES MINERAS DEL AÑO 2016</t>
  </si>
  <si>
    <t>ORO MENUDO</t>
  </si>
  <si>
    <t>31-38</t>
  </si>
  <si>
    <t>RIO FRIO</t>
  </si>
  <si>
    <t>16-22</t>
  </si>
  <si>
    <t>LA MURALLA l</t>
  </si>
  <si>
    <t>LA UNION</t>
  </si>
  <si>
    <t>INVERSIONES MINERAS LARA</t>
  </si>
  <si>
    <t>195-212</t>
  </si>
  <si>
    <t>LA MURALLA ll</t>
  </si>
  <si>
    <t>187-194</t>
  </si>
  <si>
    <t>BOCA</t>
  </si>
  <si>
    <t>23-30</t>
  </si>
  <si>
    <t>MINERALES MAGDALENA</t>
  </si>
  <si>
    <t>MINERALES MAGDALENA , S.A. DE C.V.</t>
  </si>
  <si>
    <t>178-186</t>
  </si>
  <si>
    <t>CERRO GRANDE</t>
  </si>
  <si>
    <t>DISTRITO CENTRAL</t>
  </si>
  <si>
    <t>ASFALTOS Y DERIVADOS DE HONDURAS S.A. asdehsa</t>
  </si>
  <si>
    <t>201-209</t>
  </si>
  <si>
    <t>CHAPARRO l</t>
  </si>
  <si>
    <t>MARCOVIA</t>
  </si>
  <si>
    <t>GALSA, S. de R.L.</t>
  </si>
  <si>
    <t>46-53</t>
  </si>
  <si>
    <t>CHAPARRO ll</t>
  </si>
  <si>
    <t>54-60</t>
  </si>
  <si>
    <t>CHAPARRO lll</t>
  </si>
  <si>
    <t>61-68</t>
  </si>
  <si>
    <t>CHAMPAS DE OCOTAL SECTOR 1</t>
  </si>
  <si>
    <t xml:space="preserve">NAUN ELIAS LEIVA LOPEZ </t>
  </si>
  <si>
    <t>137-143</t>
  </si>
  <si>
    <t>CHAMPAS DE OCOTAL SECTOR 2</t>
  </si>
  <si>
    <t>JESUS LOPEZ LOPEZ</t>
  </si>
  <si>
    <t>144-150</t>
  </si>
  <si>
    <t>CHAMPAS DE OCOTAL SECTOR 3</t>
  </si>
  <si>
    <t>ROSEL EDGARDO RODRIGUES ESTRADA</t>
  </si>
  <si>
    <t>151-157</t>
  </si>
  <si>
    <t>CHAMPAS DE OCOTAL SECTOR 4</t>
  </si>
  <si>
    <t>PEDRO INLIAS ALVAREZ</t>
  </si>
  <si>
    <t>158-164</t>
  </si>
  <si>
    <t>LOS NANCES VERDES</t>
  </si>
  <si>
    <t>CONSTRUCTORA LOS NANCES S. DE R.L.</t>
  </si>
  <si>
    <t>179-186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</si>
</sst>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dd/mm/yyyy;@"/>
    <numFmt numFmtId="166" formatCode="00"/>
    <numFmt numFmtId="167" formatCode="000"/>
    <numFmt numFmtId="168" formatCode="0000"/>
  </numFmts>
  <fonts count="15">
    <font>
      <sz val="10"/>
      <color rgb="FF000000"/>
      <name val="Times New Roman"/>
      <charset val="204"/>
    </font>
    <font>
      <b/>
      <sz val="10"/>
      <name val="Calibri"/>
    </font>
    <font>
      <sz val="9"/>
      <name val="Calibri"/>
    </font>
    <font>
      <sz val="8"/>
      <name val="Calibri"/>
    </font>
    <font>
      <sz val="9"/>
      <color rgb="FF00000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0"/>
      <color rgb="FF000000"/>
      <name val="Times New Roman"/>
      <charset val="204"/>
    </font>
    <font>
      <sz val="10"/>
      <name val="Times New Roman"/>
      <family val="1"/>
    </font>
    <font>
      <b/>
      <sz val="16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141">
    <xf numFmtId="0" fontId="0" fillId="0" borderId="0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left" vertical="top" wrapText="1" indent="2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right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left" vertical="top" wrapText="1" indent="1"/>
    </xf>
    <xf numFmtId="1" fontId="4" fillId="0" borderId="1" xfId="0" applyNumberFormat="1" applyFont="1" applyFill="1" applyBorder="1" applyAlignment="1">
      <alignment horizontal="right" vertical="top" wrapText="1" indent="1"/>
    </xf>
    <xf numFmtId="0" fontId="2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right" vertical="center" wrapText="1" indent="1"/>
    </xf>
    <xf numFmtId="0" fontId="2" fillId="0" borderId="1" xfId="0" applyFont="1" applyFill="1" applyBorder="1" applyAlignment="1">
      <alignment horizontal="right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right" vertical="top" wrapText="1" indent="1"/>
    </xf>
    <xf numFmtId="166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left" vertical="top" wrapText="1" indent="2"/>
    </xf>
    <xf numFmtId="167" fontId="4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wrapText="1" indent="2"/>
    </xf>
    <xf numFmtId="0" fontId="2" fillId="0" borderId="1" xfId="0" applyFont="1" applyFill="1" applyBorder="1" applyAlignment="1">
      <alignment horizontal="left" vertical="center" wrapText="1" indent="3"/>
    </xf>
    <xf numFmtId="0" fontId="2" fillId="0" borderId="1" xfId="0" applyFont="1" applyFill="1" applyBorder="1" applyAlignment="1">
      <alignment horizontal="right" vertical="center" wrapText="1" indent="1"/>
    </xf>
    <xf numFmtId="0" fontId="2" fillId="0" borderId="1" xfId="0" applyFont="1" applyFill="1" applyBorder="1" applyAlignment="1">
      <alignment horizontal="left" vertical="top" wrapText="1" indent="3"/>
    </xf>
    <xf numFmtId="168" fontId="4" fillId="0" borderId="1" xfId="0" applyNumberFormat="1" applyFont="1" applyFill="1" applyBorder="1" applyAlignment="1">
      <alignment horizontal="center" vertical="top" wrapText="1"/>
    </xf>
    <xf numFmtId="168" fontId="4" fillId="0" borderId="1" xfId="0" applyNumberFormat="1" applyFont="1" applyFill="1" applyBorder="1" applyAlignment="1">
      <alignment horizontal="right" vertical="top" wrapText="1"/>
    </xf>
    <xf numFmtId="1" fontId="4" fillId="0" borderId="1" xfId="0" applyNumberFormat="1" applyFont="1" applyFill="1" applyBorder="1" applyAlignment="1">
      <alignment horizontal="right" vertical="top" wrapText="1" indent="2"/>
    </xf>
    <xf numFmtId="1" fontId="4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left" vertical="top" wrapText="1" indent="4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 indent="6"/>
    </xf>
    <xf numFmtId="0" fontId="5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 indent="2"/>
    </xf>
    <xf numFmtId="0" fontId="7" fillId="0" borderId="1" xfId="0" applyFont="1" applyFill="1" applyBorder="1" applyAlignment="1">
      <alignment horizontal="left" vertical="top" wrapText="1"/>
    </xf>
    <xf numFmtId="14" fontId="0" fillId="0" borderId="1" xfId="0" applyNumberForma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right" vertical="top" wrapText="1"/>
    </xf>
    <xf numFmtId="17" fontId="2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 indent="1"/>
    </xf>
    <xf numFmtId="0" fontId="6" fillId="0" borderId="1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 indent="1"/>
    </xf>
    <xf numFmtId="1" fontId="4" fillId="0" borderId="5" xfId="0" applyNumberFormat="1" applyFont="1" applyFill="1" applyBorder="1" applyAlignment="1">
      <alignment horizontal="left" vertical="top" wrapText="1" indent="1"/>
    </xf>
    <xf numFmtId="1" fontId="4" fillId="0" borderId="6" xfId="0" applyNumberFormat="1" applyFont="1" applyFill="1" applyBorder="1" applyAlignment="1">
      <alignment horizontal="left" vertical="top" wrapText="1" indent="1"/>
    </xf>
    <xf numFmtId="0" fontId="0" fillId="0" borderId="2" xfId="0" applyFill="1" applyBorder="1" applyAlignment="1">
      <alignment horizontal="left" vertical="top"/>
    </xf>
    <xf numFmtId="2" fontId="4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 vertical="top" wrapText="1" indent="1"/>
    </xf>
    <xf numFmtId="0" fontId="2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 wrapText="1"/>
    </xf>
    <xf numFmtId="1" fontId="4" fillId="0" borderId="5" xfId="0" applyNumberFormat="1" applyFont="1" applyFill="1" applyBorder="1" applyAlignment="1">
      <alignment horizontal="center" vertical="top" wrapText="1"/>
    </xf>
    <xf numFmtId="165" fontId="4" fillId="0" borderId="5" xfId="0" applyNumberFormat="1" applyFont="1" applyFill="1" applyBorder="1" applyAlignment="1">
      <alignment horizontal="right" vertical="top" wrapText="1"/>
    </xf>
    <xf numFmtId="165" fontId="4" fillId="0" borderId="5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left" vertical="top" wrapText="1"/>
    </xf>
    <xf numFmtId="1" fontId="4" fillId="0" borderId="6" xfId="0" applyNumberFormat="1" applyFont="1" applyFill="1" applyBorder="1" applyAlignment="1">
      <alignment horizontal="center" vertical="top" wrapText="1"/>
    </xf>
    <xf numFmtId="165" fontId="4" fillId="0" borderId="6" xfId="0" applyNumberFormat="1" applyFont="1" applyFill="1" applyBorder="1" applyAlignment="1">
      <alignment horizontal="right" vertical="top" wrapText="1"/>
    </xf>
    <xf numFmtId="165" fontId="4" fillId="0" borderId="6" xfId="0" applyNumberFormat="1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left" vertical="top"/>
    </xf>
    <xf numFmtId="0" fontId="13" fillId="0" borderId="5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top"/>
    </xf>
    <xf numFmtId="0" fontId="12" fillId="0" borderId="2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14" fontId="14" fillId="0" borderId="2" xfId="0" applyNumberFormat="1" applyFont="1" applyFill="1" applyBorder="1" applyAlignment="1">
      <alignment horizontal="right" vertical="top"/>
    </xf>
    <xf numFmtId="0" fontId="2" fillId="0" borderId="5" xfId="0" applyFont="1" applyFill="1" applyBorder="1" applyAlignment="1">
      <alignment horizontal="left" vertical="top" wrapText="1" indent="1"/>
    </xf>
    <xf numFmtId="0" fontId="4" fillId="0" borderId="5" xfId="0" applyNumberFormat="1" applyFont="1" applyFill="1" applyBorder="1" applyAlignment="1">
      <alignment horizontal="right" vertical="top" wrapText="1"/>
    </xf>
    <xf numFmtId="0" fontId="6" fillId="0" borderId="5" xfId="0" applyFont="1" applyFill="1" applyBorder="1" applyAlignment="1">
      <alignment horizontal="right" vertical="top" wrapText="1" indent="1"/>
    </xf>
    <xf numFmtId="0" fontId="2" fillId="0" borderId="6" xfId="0" applyFont="1" applyFill="1" applyBorder="1" applyAlignment="1">
      <alignment horizontal="left" vertical="top" wrapText="1" indent="1"/>
    </xf>
    <xf numFmtId="0" fontId="4" fillId="0" borderId="6" xfId="0" applyNumberFormat="1" applyFont="1" applyFill="1" applyBorder="1" applyAlignment="1">
      <alignment horizontal="right" vertical="top" wrapText="1"/>
    </xf>
    <xf numFmtId="0" fontId="2" fillId="0" borderId="6" xfId="0" applyFont="1" applyFill="1" applyBorder="1" applyAlignment="1">
      <alignment horizontal="right" vertical="top" wrapText="1" indent="1"/>
    </xf>
    <xf numFmtId="1" fontId="4" fillId="0" borderId="2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 indent="1"/>
    </xf>
    <xf numFmtId="0" fontId="6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 indent="1"/>
    </xf>
    <xf numFmtId="0" fontId="4" fillId="0" borderId="2" xfId="0" applyNumberFormat="1" applyFont="1" applyFill="1" applyBorder="1" applyAlignment="1">
      <alignment horizontal="righ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165" fontId="4" fillId="0" borderId="2" xfId="0" applyNumberFormat="1" applyFont="1" applyFill="1" applyBorder="1" applyAlignment="1">
      <alignment horizontal="center" vertical="top" wrapText="1"/>
    </xf>
    <xf numFmtId="14" fontId="14" fillId="0" borderId="2" xfId="0" applyNumberFormat="1" applyFont="1" applyFill="1" applyBorder="1" applyAlignment="1">
      <alignment horizontal="left" vertical="top"/>
    </xf>
    <xf numFmtId="0" fontId="14" fillId="0" borderId="2" xfId="0" applyFont="1" applyFill="1" applyBorder="1" applyAlignment="1">
      <alignment horizontal="center" vertical="top"/>
    </xf>
    <xf numFmtId="0" fontId="12" fillId="0" borderId="2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top" wrapText="1"/>
    </xf>
    <xf numFmtId="1" fontId="4" fillId="0" borderId="2" xfId="0" applyNumberFormat="1" applyFont="1" applyFill="1" applyBorder="1" applyAlignment="1">
      <alignment horizontal="left" vertical="top" wrapText="1" indent="1"/>
    </xf>
    <xf numFmtId="0" fontId="14" fillId="0" borderId="1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17" fontId="14" fillId="0" borderId="2" xfId="0" applyNumberFormat="1" applyFont="1" applyFill="1" applyBorder="1" applyAlignment="1">
      <alignment horizontal="left" vertical="top"/>
    </xf>
    <xf numFmtId="14" fontId="14" fillId="0" borderId="1" xfId="0" applyNumberFormat="1" applyFont="1" applyFill="1" applyBorder="1" applyAlignment="1">
      <alignment horizontal="left" vertical="top" wrapText="1"/>
    </xf>
    <xf numFmtId="0" fontId="12" fillId="0" borderId="9" xfId="0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top"/>
    </xf>
    <xf numFmtId="0" fontId="14" fillId="0" borderId="9" xfId="0" applyFont="1" applyFill="1" applyBorder="1" applyAlignment="1">
      <alignment horizontal="left" vertical="top" wrapText="1"/>
    </xf>
    <xf numFmtId="17" fontId="14" fillId="0" borderId="9" xfId="0" applyNumberFormat="1" applyFont="1" applyFill="1" applyBorder="1" applyAlignment="1">
      <alignment horizontal="left" vertical="top"/>
    </xf>
    <xf numFmtId="14" fontId="14" fillId="0" borderId="9" xfId="0" applyNumberFormat="1" applyFont="1" applyFill="1" applyBorder="1" applyAlignment="1">
      <alignment horizontal="left" vertical="top"/>
    </xf>
    <xf numFmtId="0" fontId="14" fillId="0" borderId="8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top" wrapText="1"/>
    </xf>
    <xf numFmtId="16" fontId="14" fillId="0" borderId="2" xfId="0" applyNumberFormat="1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1" fontId="4" fillId="0" borderId="4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 wrapText="1"/>
    </xf>
    <xf numFmtId="1" fontId="4" fillId="0" borderId="4" xfId="0" applyNumberFormat="1" applyFont="1" applyFill="1" applyBorder="1" applyAlignment="1">
      <alignment horizontal="left" vertical="top" wrapText="1" indent="2"/>
    </xf>
    <xf numFmtId="0" fontId="2" fillId="0" borderId="4" xfId="0" applyFont="1" applyFill="1" applyBorder="1" applyAlignment="1">
      <alignment horizontal="left" vertical="top" wrapText="1" indent="1"/>
    </xf>
    <xf numFmtId="0" fontId="2" fillId="0" borderId="4" xfId="0" applyFont="1" applyFill="1" applyBorder="1" applyAlignment="1">
      <alignment horizontal="left" vertical="top" wrapText="1" indent="2"/>
    </xf>
    <xf numFmtId="1" fontId="4" fillId="0" borderId="10" xfId="0" applyNumberFormat="1" applyFont="1" applyFill="1" applyBorder="1" applyAlignment="1">
      <alignment horizontal="center" vertical="top" wrapText="1"/>
    </xf>
    <xf numFmtId="1" fontId="4" fillId="0" borderId="11" xfId="0" applyNumberFormat="1" applyFont="1" applyFill="1" applyBorder="1" applyAlignment="1">
      <alignment horizontal="center" vertical="top" wrapText="1"/>
    </xf>
    <xf numFmtId="1" fontId="4" fillId="0" borderId="4" xfId="0" applyNumberFormat="1" applyFont="1" applyFill="1" applyBorder="1" applyAlignment="1">
      <alignment horizontal="right" vertical="top" wrapText="1" indent="2"/>
    </xf>
    <xf numFmtId="1" fontId="4" fillId="0" borderId="4" xfId="0" applyNumberFormat="1" applyFont="1" applyFill="1" applyBorder="1" applyAlignment="1">
      <alignment horizontal="right" vertical="top" wrapText="1" indent="1"/>
    </xf>
    <xf numFmtId="0" fontId="2" fillId="0" borderId="4" xfId="0" applyFont="1" applyFill="1" applyBorder="1" applyAlignment="1">
      <alignment horizontal="right" vertical="top" wrapText="1" indent="1"/>
    </xf>
    <xf numFmtId="168" fontId="4" fillId="0" borderId="4" xfId="0" applyNumberFormat="1" applyFont="1" applyFill="1" applyBorder="1" applyAlignment="1">
      <alignment horizontal="right" vertical="top" wrapText="1" indent="1"/>
    </xf>
    <xf numFmtId="0" fontId="0" fillId="0" borderId="10" xfId="0" applyFill="1" applyBorder="1" applyAlignment="1">
      <alignment horizontal="left" vertical="top"/>
    </xf>
    <xf numFmtId="0" fontId="2" fillId="0" borderId="11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/>
    </xf>
    <xf numFmtId="0" fontId="14" fillId="0" borderId="12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11" fillId="2" borderId="2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/>
    </xf>
    <xf numFmtId="164" fontId="0" fillId="0" borderId="0" xfId="1" applyFont="1" applyFill="1" applyBorder="1" applyAlignment="1">
      <alignment horizontal="center" vertical="top"/>
    </xf>
    <xf numFmtId="0" fontId="0" fillId="0" borderId="0" xfId="0" pivotButton="1" applyFill="1" applyBorder="1" applyAlignment="1">
      <alignment horizontal="left" vertical="top"/>
    </xf>
    <xf numFmtId="0" fontId="0" fillId="0" borderId="0" xfId="0" applyNumberForma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FFCC00"/>
      <color rgb="FF33CC33"/>
      <color rgb="FF1272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[base de datos de mineria 2016.xlsx]Hoja2!Tabla dinámica1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Dsitribución en el país</a:t>
            </a:r>
          </a:p>
        </c:rich>
      </c:tx>
      <c:layout>
        <c:manualLayout>
          <c:xMode val="edge"/>
          <c:yMode val="edge"/>
          <c:x val="0.32447981236388007"/>
          <c:y val="4.92565775122613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Hoja2!$B$1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Hoja2!$A$2:$A$21</c:f>
              <c:strCache>
                <c:ptCount val="19"/>
                <c:pt idx="0">
                  <c:v>ATLÁNTIDA</c:v>
                </c:pt>
                <c:pt idx="1">
                  <c:v>CHOLUTECA</c:v>
                </c:pt>
                <c:pt idx="2">
                  <c:v>COLÓN</c:v>
                </c:pt>
                <c:pt idx="3">
                  <c:v>COMAYAGUA</c:v>
                </c:pt>
                <c:pt idx="4">
                  <c:v>COPÁN</c:v>
                </c:pt>
                <c:pt idx="5">
                  <c:v>CORTÉS</c:v>
                </c:pt>
                <c:pt idx="6">
                  <c:v>EL PARAÍSO</c:v>
                </c:pt>
                <c:pt idx="7">
                  <c:v>FRANCISCO MORAZAN</c:v>
                </c:pt>
                <c:pt idx="8">
                  <c:v>GRACIAS A DIOS</c:v>
                </c:pt>
                <c:pt idx="9">
                  <c:v>ISLAS DE LA BAHÍA</c:v>
                </c:pt>
                <c:pt idx="10">
                  <c:v>LA PAZ</c:v>
                </c:pt>
                <c:pt idx="11">
                  <c:v>LEMPIRA</c:v>
                </c:pt>
                <c:pt idx="12">
                  <c:v>OCOTEPEQUE</c:v>
                </c:pt>
                <c:pt idx="13">
                  <c:v>OLANCHO</c:v>
                </c:pt>
                <c:pt idx="14">
                  <c:v>SANTA BÁRBARA</c:v>
                </c:pt>
                <c:pt idx="15">
                  <c:v>VALLE</c:v>
                </c:pt>
                <c:pt idx="16">
                  <c:v>YORO</c:v>
                </c:pt>
                <c:pt idx="17">
                  <c:v>YORO Y OLANCHO</c:v>
                </c:pt>
                <c:pt idx="18">
                  <c:v>(en blanco)</c:v>
                </c:pt>
              </c:strCache>
            </c:strRef>
          </c:cat>
          <c:val>
            <c:numRef>
              <c:f>Hoja2!$B$2:$B$21</c:f>
              <c:numCache>
                <c:formatCode>General</c:formatCode>
                <c:ptCount val="19"/>
                <c:pt idx="0">
                  <c:v>29</c:v>
                </c:pt>
                <c:pt idx="1">
                  <c:v>31</c:v>
                </c:pt>
                <c:pt idx="2">
                  <c:v>35</c:v>
                </c:pt>
                <c:pt idx="3">
                  <c:v>43</c:v>
                </c:pt>
                <c:pt idx="4">
                  <c:v>17</c:v>
                </c:pt>
                <c:pt idx="5">
                  <c:v>95</c:v>
                </c:pt>
                <c:pt idx="6">
                  <c:v>18</c:v>
                </c:pt>
                <c:pt idx="7">
                  <c:v>63</c:v>
                </c:pt>
                <c:pt idx="8">
                  <c:v>1</c:v>
                </c:pt>
                <c:pt idx="9">
                  <c:v>3</c:v>
                </c:pt>
                <c:pt idx="10">
                  <c:v>5</c:v>
                </c:pt>
                <c:pt idx="11">
                  <c:v>11</c:v>
                </c:pt>
                <c:pt idx="12">
                  <c:v>2</c:v>
                </c:pt>
                <c:pt idx="13">
                  <c:v>57</c:v>
                </c:pt>
                <c:pt idx="14">
                  <c:v>91</c:v>
                </c:pt>
                <c:pt idx="15">
                  <c:v>6</c:v>
                </c:pt>
                <c:pt idx="16">
                  <c:v>30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39-4771-A19E-564DE7915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366269128"/>
        <c:axId val="366263640"/>
      </c:barChart>
      <c:catAx>
        <c:axId val="366269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263640"/>
        <c:crosses val="autoZero"/>
        <c:auto val="1"/>
        <c:lblAlgn val="ctr"/>
        <c:lblOffset val="100"/>
        <c:noMultiLvlLbl val="0"/>
      </c:catAx>
      <c:valAx>
        <c:axId val="366263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269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[base de datos de mineria 2016.xlsx]Hoja3!Tabla dinámica1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Categoria</a:t>
            </a:r>
            <a:r>
              <a:rPr lang="en-US" baseline="0"/>
              <a:t>s de la mineria en Honduras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Hoja3!$B$1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Hoja3!$A$2:$A$7</c:f>
              <c:strCache>
                <c:ptCount val="5"/>
                <c:pt idx="0">
                  <c:v>(en blanco)</c:v>
                </c:pt>
                <c:pt idx="1">
                  <c:v>S Y PIEDRAS PREC</c:v>
                </c:pt>
                <c:pt idx="2">
                  <c:v>CANTERAS</c:v>
                </c:pt>
                <c:pt idx="3">
                  <c:v>METÁLICA</c:v>
                </c:pt>
                <c:pt idx="4">
                  <c:v>NO METÁLICA</c:v>
                </c:pt>
              </c:strCache>
            </c:strRef>
          </c:cat>
          <c:val>
            <c:numRef>
              <c:f>Hoja3!$B$2:$B$7</c:f>
              <c:numCache>
                <c:formatCode>General</c:formatCode>
                <c:ptCount val="5"/>
                <c:pt idx="1">
                  <c:v>4</c:v>
                </c:pt>
                <c:pt idx="2">
                  <c:v>56</c:v>
                </c:pt>
                <c:pt idx="3">
                  <c:v>170</c:v>
                </c:pt>
                <c:pt idx="4">
                  <c:v>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BF-4F9C-B4DE-D32A89902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0866608"/>
        <c:axId val="370867784"/>
      </c:barChart>
      <c:catAx>
        <c:axId val="370866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867784"/>
        <c:crosses val="autoZero"/>
        <c:auto val="1"/>
        <c:lblAlgn val="ctr"/>
        <c:lblOffset val="100"/>
        <c:noMultiLvlLbl val="0"/>
      </c:catAx>
      <c:valAx>
        <c:axId val="370867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866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161924</xdr:rowOff>
    </xdr:from>
    <xdr:to>
      <xdr:col>11</xdr:col>
      <xdr:colOff>571500</xdr:colOff>
      <xdr:row>22</xdr:row>
      <xdr:rowOff>152399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1</xdr:row>
      <xdr:rowOff>0</xdr:rowOff>
    </xdr:from>
    <xdr:to>
      <xdr:col>10</xdr:col>
      <xdr:colOff>457200</xdr:colOff>
      <xdr:row>18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409575</xdr:colOff>
      <xdr:row>0</xdr:row>
      <xdr:rowOff>38100</xdr:rowOff>
    </xdr:from>
    <xdr:to>
      <xdr:col>4</xdr:col>
      <xdr:colOff>285750</xdr:colOff>
      <xdr:row>0</xdr:row>
      <xdr:rowOff>781050</xdr:rowOff>
    </xdr:to>
    <xdr:pic>
      <xdr:nvPicPr>
        <xdr:cNvPr id="3" name="Imagen 2" descr="C:\Users\cehprodec\Desktop\Banco de logos CEHPRODEC\logo cehprodec.bmp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175" y="38100"/>
          <a:ext cx="790575" cy="742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ehprodec" refreshedDate="42719.120018634261" createdVersion="5" refreshedVersion="5" minRefreshableVersion="3" recordCount="540" xr:uid="{00000000-000A-0000-FFFF-FFFF04000000}">
  <cacheSource type="worksheet">
    <worksheetSource ref="A2:P542" sheet="Table 1"/>
  </cacheSource>
  <cacheFields count="16">
    <cacheField name="No" numFmtId="0">
      <sharedItems containsString="0" containsBlank="1" containsNumber="1" containsInteger="1" minValue="1" maxValue="538"/>
    </cacheField>
    <cacheField name="No. Exp." numFmtId="0">
      <sharedItems containsBlank="1" containsMixedTypes="1" containsNumber="1" containsInteger="1" minValue="3" maxValue="774"/>
    </cacheField>
    <cacheField name="Categoría" numFmtId="0">
      <sharedItems containsBlank="1" count="5">
        <s v="NO METÁLICA"/>
        <s v="METÁLICA"/>
        <s v="CANTERAS"/>
        <s v="S Y PIEDRAS PREC"/>
        <m/>
      </sharedItems>
    </cacheField>
    <cacheField name="Zona" numFmtId="0">
      <sharedItems containsBlank="1"/>
    </cacheField>
    <cacheField name="Depto." numFmtId="0">
      <sharedItems containsBlank="1" count="19">
        <s v="FRANCISCO MORAZAN"/>
        <s v="CORTÉS"/>
        <s v="YORO"/>
        <s v="COMAYAGUA"/>
        <s v="ATLÁNTIDA"/>
        <s v="ISLAS DE LA BAHÍA"/>
        <s v="COLÓN"/>
        <s v="CHOLUTECA"/>
        <s v="SANTA BÁRBARA"/>
        <s v="OLANCHO"/>
        <s v="LA PAZ"/>
        <s v="COPÁN"/>
        <s v="LEMPIRA"/>
        <s v="EL PARAÍSO"/>
        <s v="GRACIAS A DIOS"/>
        <s v="VALLE"/>
        <s v="OCOTEPEQUE"/>
        <s v="YORO Y OLANCHO"/>
        <m/>
      </sharedItems>
    </cacheField>
    <cacheField name="Municipio" numFmtId="0">
      <sharedItems containsBlank="1"/>
    </cacheField>
    <cacheField name="Estado" numFmtId="0">
      <sharedItems containsBlank="1"/>
    </cacheField>
    <cacheField name="Concesionario" numFmtId="0">
      <sharedItems containsBlank="1"/>
    </cacheField>
    <cacheField name="Vigencia" numFmtId="0">
      <sharedItems containsBlank="1" containsMixedTypes="1" containsNumber="1" containsInteger="1" minValue="2" maxValue="17"/>
    </cacheField>
    <cacheField name="Tomo" numFmtId="0">
      <sharedItems containsBlank="1"/>
    </cacheField>
    <cacheField name="Libro" numFmtId="0">
      <sharedItems containsString="0" containsBlank="1" containsNumber="1" containsInteger="1" minValue="1" maxValue="1507"/>
    </cacheField>
    <cacheField name="Folio" numFmtId="0">
      <sharedItems containsDate="1" containsBlank="1" containsMixedTypes="1" minDate="2015-07-01T00:00:00" maxDate="2018-10-02T00:00:00"/>
    </cacheField>
    <cacheField name="Fecha_x000a_Otorgada" numFmtId="0">
      <sharedItems containsDate="1" containsBlank="1" containsMixedTypes="1" minDate="1942-12-26T00:00:00" maxDate="2016-12-24T00:00:00"/>
    </cacheField>
    <cacheField name="Fecha_x000a_Inscrición" numFmtId="0">
      <sharedItems containsDate="1" containsBlank="1" containsMixedTypes="1" minDate="1950-12-11T00:00:00" maxDate="2016-05-26T00:00:00"/>
    </cacheField>
    <cacheField name="Ha" numFmtId="0">
      <sharedItems containsString="0" containsBlank="1" containsNumber="1" containsInteger="1" minValue="0" maxValue="727538"/>
    </cacheField>
    <cacheField name="Etapa" numFmtId="0">
      <sharedItems containsBlank="1" count="8">
        <s v="EXPLOTACIÓN"/>
        <s v="EXPLORACIÓN"/>
        <s v="EXPLORACION"/>
        <m/>
        <s v="EXPLOTACIÓN 21/11/2013"/>
        <s v="NO ESPECIFICA"/>
        <s v="EXPLOTACION"/>
        <s v="EXPLORA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40">
  <r>
    <n v="1"/>
    <s v="156-D-04"/>
    <x v="0"/>
    <s v="ARENERA LA VILLA NO. 2"/>
    <x v="0"/>
    <s v="VILLA SAN FRANCISCO"/>
    <s v="OTORGADA"/>
    <s v="DEPOSITO SANTA ANA S. A. de C. F."/>
    <s v="10 AÑOS"/>
    <s v="TOMO NO. I DE LAS CONCESIONES MINERAS NO METÁLICAS DEL AÑO 2007-2008"/>
    <n v="1"/>
    <s v="1-28"/>
    <d v="2006-12-27T00:00:00"/>
    <d v="2007-01-29T00:00:00"/>
    <n v="600"/>
    <x v="0"/>
  </r>
  <r>
    <n v="2"/>
    <m/>
    <x v="0"/>
    <s v="ARENERA LA VILLA NO. 2"/>
    <x v="0"/>
    <s v="VILLA SAN FRANCISCO"/>
    <s v="OTORGADA"/>
    <s v="SOCIEDAD MERCANTIL MAQUINARIA Y PROYCECTOS S.A. (MYPSA)"/>
    <n v="10"/>
    <s v="TOMO NO. I DE LAS CONCESIONES MINERAS NO METÁLICAS DEL AÑO 2007-2008"/>
    <n v="1"/>
    <s v="1-28"/>
    <d v="2015-07-09T00:00:00"/>
    <d v="2015-07-10T00:00:00"/>
    <n v="607"/>
    <x v="0"/>
  </r>
  <r>
    <n v="3"/>
    <s v="156-D-04"/>
    <x v="0"/>
    <s v="ARENERA LA VILLA NO. 2"/>
    <x v="0"/>
    <s v="SAN JUAN DE FLORES"/>
    <s v="OTORGADA"/>
    <s v="DEPOSITO SANTA ANA S. A. de C. F."/>
    <s v="10 AÑOS"/>
    <s v="TOMO NO. I DE LAS CONCESIONES MINERAS NO METÁLICAS DEL AÑO 2007-2008"/>
    <n v="1"/>
    <s v="1-28"/>
    <d v="2006-12-27T00:00:00"/>
    <d v="2007-01-29T00:00:00"/>
    <n v="600"/>
    <x v="0"/>
  </r>
  <r>
    <n v="4"/>
    <s v="203-D-05"/>
    <x v="0"/>
    <s v="TERRA BLOQUES ANDALUCIA"/>
    <x v="1"/>
    <s v="CHOLOMA"/>
    <s v="OTORGADA"/>
    <s v="TERRA BLOQUES ANDA LUCIA S. de R._x000a_L. de C. V."/>
    <s v="TIEMPO INDEFINIDO"/>
    <s v="TOMO NO. I DE LAS CONCESIONES MINERAS NO METÁLICAS DEL AÑO 2007-2008"/>
    <n v="2"/>
    <s v="29-49"/>
    <d v="2005-10-10T00:00:00"/>
    <d v="2007-02-06T00:00:00"/>
    <n v="200"/>
    <x v="0"/>
  </r>
  <r>
    <n v="5"/>
    <s v="055-D-02"/>
    <x v="0"/>
    <s v="LAGUNETA"/>
    <x v="1"/>
    <s v="SANTA CRUZ DE YOJOA"/>
    <s v="OTORGADA"/>
    <s v="VENTA DE MATERIALES ROJAS PACHECHO"/>
    <s v="10 AÑOS"/>
    <s v="TOMO NO. I DE LAS CONCESIONES MINERAS NO METÁLICAS DEL AÑO 2007-2008"/>
    <n v="3"/>
    <s v="50-73"/>
    <d v="2011-02-03T00:00:00"/>
    <d v="2007-02-19T00:00:00"/>
    <n v="300"/>
    <x v="0"/>
  </r>
  <r>
    <n v="6"/>
    <s v="055-D-02"/>
    <x v="0"/>
    <s v="LAGUNETA"/>
    <x v="2"/>
    <s v="SANTA RITA"/>
    <s v="OTORGADA"/>
    <s v="VENTA DE MATERIALES ROJAS PACHECHO"/>
    <s v="10 AÑOS"/>
    <s v="TOMO NO. I DE LAS CONCESIONES MINERAS NO METÁLICAS DEL AÑO 2007-2008"/>
    <n v="3"/>
    <s v="50-73"/>
    <d v="2011-02-03T00:00:00"/>
    <d v="2007-02-19T00:00:00"/>
    <n v="300"/>
    <x v="0"/>
  </r>
  <r>
    <n v="7"/>
    <s v="52/"/>
    <x v="0"/>
    <s v="EL CAPIRO"/>
    <x v="3"/>
    <s v="COMAYAGUA"/>
    <s v="OTORGADA"/>
    <s v="LAFARGE INCEHSA S. A. de C. V."/>
    <s v="10 AÑOS"/>
    <s v="TOMO NO. I DE LAS CONCESIONES MINERAS NO METÁLICAS DEL AÑO 2007-2008"/>
    <n v="4"/>
    <s v="75-89"/>
    <d v="2006-12-15T00:00:00"/>
    <d v="2007-03-08T00:00:00"/>
    <n v="200"/>
    <x v="0"/>
  </r>
  <r>
    <n v="8"/>
    <s v="83-D-03"/>
    <x v="0"/>
    <s v="CINCO PINOS"/>
    <x v="3"/>
    <s v="COMAYAGUA"/>
    <s v="OTORGADA"/>
    <s v="LAFARGE INCEHSA S. A. de C. V."/>
    <s v="10 AÑOS"/>
    <s v="TOMO NO. I DE LAS CONCESIONES MINERAS NO METÁLICAS DEL AÑO 2007-2008"/>
    <n v="6"/>
    <s v="156-228"/>
    <d v="2006-09-20T00:00:00"/>
    <d v="2007-03-27T00:00:00"/>
    <n v="200"/>
    <x v="0"/>
  </r>
  <r>
    <n v="9"/>
    <s v="86-D-03"/>
    <x v="0"/>
    <s v="KEYLA"/>
    <x v="4"/>
    <s v="EL PORVENIR"/>
    <s v="OTORGADA"/>
    <s v="ASOCIACION DE BALASTREROS DE ATLÁNTIDA"/>
    <s v="10 AÑOS"/>
    <s v="TOMO NO. I DE LAS CONCESIONES MINERAS NO METÁLICAS DEL AÑO 2007-2008"/>
    <n v="7"/>
    <s v="229-243"/>
    <d v="2006-10-04T00:00:00"/>
    <d v="2007-03-28T00:00:00"/>
    <n v="300"/>
    <x v="0"/>
  </r>
  <r>
    <n v="10"/>
    <s v="86-D-03"/>
    <x v="0"/>
    <s v="KEYLA"/>
    <x v="4"/>
    <s v="LA CEIBA"/>
    <s v="OTORGADA"/>
    <s v="ASOCIACION DE BALASTREROS DE ATLÁNTIDA"/>
    <s v="10 AÑOS"/>
    <s v="TOMO NO. I DE LAS CONCESIONES MINERAS NO METÁLICAS DEL AÑO 2007-2008"/>
    <n v="7"/>
    <s v="229-243"/>
    <d v="2006-10-04T00:00:00"/>
    <d v="2007-03-28T00:00:00"/>
    <n v="300"/>
    <x v="0"/>
  </r>
  <r>
    <n v="11"/>
    <s v="127-D-04"/>
    <x v="0"/>
    <s v="ILAMAPA"/>
    <x v="0"/>
    <s v="DISTRITO CENTRAL"/>
    <s v="OTORGADA"/>
    <s v="CONSTA, S. de R. L."/>
    <s v="10 AÑOS"/>
    <s v="TOMO NO. I DE LAS CONCESIONES MINERAS NO METÁLICAS DEL AÑO 2007-2008"/>
    <n v="8"/>
    <s v="245-279"/>
    <d v="2012-04-13T00:00:00"/>
    <d v="2012-05-17T00:00:00"/>
    <n v="500"/>
    <x v="0"/>
  </r>
  <r>
    <n v="12"/>
    <s v="137-D-04"/>
    <x v="0"/>
    <s v="RIO HONDO"/>
    <x v="1"/>
    <s v="SAN PEDRO SULA"/>
    <s v="OTORGADA"/>
    <s v="MATERIALES Y EQUIPO"/>
    <s v="10 AÑOS"/>
    <s v="TOMO NO. I DE LAS CONCESIONES MINERAS NO METÁLICAS DEL AÑO 2007-2008"/>
    <n v="9"/>
    <s v="267-279"/>
    <d v="2006-12-15T00:00:00"/>
    <d v="2007-05-17T00:00:00"/>
    <n v="200"/>
    <x v="0"/>
  </r>
  <r>
    <n v="13"/>
    <s v="137-D-04"/>
    <x v="0"/>
    <s v="RIO HONDO"/>
    <x v="1"/>
    <s v="LA LIMA"/>
    <s v="OTORGADA"/>
    <s v="MATERIALES Y EQUIPO"/>
    <s v="10 AÑOS"/>
    <s v="TOMO NO. I DE LAS CONCESIONES MINERAS NO METÁLICAS DEL AÑO 2007-2008"/>
    <n v="9"/>
    <s v="267-279"/>
    <d v="2006-12-15T00:00:00"/>
    <d v="2007-05-17T00:00:00"/>
    <n v="200"/>
    <x v="0"/>
  </r>
  <r>
    <n v="14"/>
    <m/>
    <x v="0"/>
    <m/>
    <x v="1"/>
    <s v="VILLANUEVA"/>
    <s v="OTORGADA"/>
    <s v="MINAS Y CANTERAS SUPERMAS"/>
    <n v="10"/>
    <s v="TOMO l"/>
    <n v="29"/>
    <s v="211-218"/>
    <d v="2016-02-24T00:00:00"/>
    <d v="2016-02-25T00:00:00"/>
    <n v="200"/>
    <x v="0"/>
  </r>
  <r>
    <n v="15"/>
    <s v="210-D-05"/>
    <x v="0"/>
    <s v="LA ORQUIDIA"/>
    <x v="1"/>
    <s v="VILLANUEVA"/>
    <s v="OTORGADA"/>
    <s v="INDE KAVISA"/>
    <s v="TIEMPO INDEFINIDO"/>
    <s v="TOMO NO. I DE LAS CONCESIONES MINERAS NO METÁLICAS DEL AÑO 2007-2008"/>
    <n v="10"/>
    <s v="280-302"/>
    <d v="2006-01-30T00:00:00"/>
    <d v="2007-05-28T00:00:00"/>
    <n v="300"/>
    <x v="0"/>
  </r>
  <r>
    <n v="16"/>
    <s v="278-D-07"/>
    <x v="0"/>
    <s v="HONG PE BIGHT"/>
    <x v="5"/>
    <s v="JOSE SANTOS GUARDIOLA"/>
    <s v="OTORGADA"/>
    <s v="THEL ROCK S. A."/>
    <s v="8.5 AÑOS"/>
    <s v="TOMO NO. I DE LAS CONCESIONES MINERAS NO METÁLICAS DEL AÑO 2007-2008"/>
    <n v="11"/>
    <s v="303-316"/>
    <d v="2007-06-06T00:00:00"/>
    <d v="2007-06-08T00:00:00"/>
    <n v="100"/>
    <x v="0"/>
  </r>
  <r>
    <n v="17"/>
    <s v="85-D-03"/>
    <x v="0"/>
    <s v="NORA"/>
    <x v="4"/>
    <s v="LA CEIBA"/>
    <s v="OTORGADA"/>
    <s v="ABACTLAN"/>
    <s v="10 AÑOS"/>
    <s v="TOMO NO. I DE LAS CONCESIONES MINERAS NO METÁLICAS DEL AÑO 2007-2008"/>
    <n v="12"/>
    <s v="317-334"/>
    <d v="2006-10-04T00:00:00"/>
    <d v="2007-07-23T00:00:00"/>
    <n v="200"/>
    <x v="0"/>
  </r>
  <r>
    <n v="18"/>
    <s v="85-D-03"/>
    <x v="0"/>
    <s v="NORA"/>
    <x v="4"/>
    <s v="EL PORVENIR"/>
    <s v="OTORGADA"/>
    <s v="ABACTLAN"/>
    <s v="10 AÑOS"/>
    <s v="TOMO NO. I DE LAS CONCESIONES MINERAS NO METÁLICAS DEL AÑO 2007-2008"/>
    <n v="12"/>
    <s v="317-334"/>
    <d v="2006-10-04T00:00:00"/>
    <d v="2007-07-23T00:00:00"/>
    <n v="200"/>
    <x v="0"/>
  </r>
  <r>
    <n v="19"/>
    <s v="230-D-05"/>
    <x v="0"/>
    <s v="CANTERA DE PIEDRA EL RINCON"/>
    <x v="0"/>
    <s v="DISTRITO CENTRAL"/>
    <s v="OTORGADA"/>
    <s v="ERIC ALEJANDRO MOYA FUNEZ"/>
    <s v="10 AÑOS"/>
    <s v="TOMO NO. I DE LAS CONCESIONES MINERAS NO METÁLICAS DEL AÑO 2007-2008"/>
    <n v="13"/>
    <s v="335-344"/>
    <d v="2006-08-14T00:00:00"/>
    <d v="2007-09-28T00:00:00"/>
    <n v="100"/>
    <x v="0"/>
  </r>
  <r>
    <n v="20"/>
    <s v="238-D-06"/>
    <x v="0"/>
    <s v="LAS LICONAS"/>
    <x v="3"/>
    <s v="COMAYAGUA"/>
    <s v="OTORGADA"/>
    <s v="CONSTRUCTORA MONCADA"/>
    <s v="10 AÑOS"/>
    <s v="TOMO NO. I DE LAS CONCESIONES MINERAS NO METÁLICAS DEL AÑO 2007-2008"/>
    <n v="15"/>
    <s v="360-370"/>
    <d v="2008-01-10T00:00:00"/>
    <d v="2000-02-04T00:00:00"/>
    <n v="100"/>
    <x v="0"/>
  </r>
  <r>
    <n v="21"/>
    <s v="238-D-06"/>
    <x v="0"/>
    <s v="LAS LICONAS"/>
    <x v="3"/>
    <s v="AJUTERIQUE"/>
    <s v="OTORGADA"/>
    <s v="CONSTRUCTORA MONCADA"/>
    <s v="10 AÑOS"/>
    <s v="TOMO NO. I DE LAS CONCESIONES MINERAS NO METÁLICAS DEL AÑO 2007-2008"/>
    <n v="15"/>
    <s v="360-370"/>
    <d v="2008-01-10T00:00:00"/>
    <d v="2000-02-04T00:00:00"/>
    <n v="100"/>
    <x v="0"/>
  </r>
  <r>
    <n v="22"/>
    <s v="207-D-05"/>
    <x v="0"/>
    <s v="CORONA"/>
    <x v="1"/>
    <s v="CHOLOMA"/>
    <s v="OTORGADA"/>
    <s v="JOSE GABRIEL DUARTE"/>
    <s v="10 AÑOS"/>
    <s v="TOMO NO. I DE LAS CONCESIONES MINERAS NO METÁLICAS DEL AÑO 2007-2008"/>
    <n v="16"/>
    <s v="371-383"/>
    <d v="2007-12-26T00:00:00"/>
    <d v="2008-02-08T00:00:00"/>
    <n v="200"/>
    <x v="0"/>
  </r>
  <r>
    <n v="23"/>
    <s v="362-D-07"/>
    <x v="0"/>
    <s v="LAS FLORES"/>
    <x v="0"/>
    <s v="DISTRITO CENTRAL"/>
    <s v="OTORGADA"/>
    <s v="CAHONSA"/>
    <s v="10 AÑOS"/>
    <s v="TOMO NO. IV DE LAS CONCESIONS MINERAS NO METÁLICAS DEL AÑO 2009 AL 2010"/>
    <n v="1"/>
    <s v="1-19"/>
    <d v="2009-11-25T00:00:00"/>
    <m/>
    <n v="1000"/>
    <x v="1"/>
  </r>
  <r>
    <n v="24"/>
    <s v="248-D-06"/>
    <x v="0"/>
    <s v="SALADITO"/>
    <x v="4"/>
    <s v="SAN FRANCISCO"/>
    <s v="OTORGADA"/>
    <s v="ARIDOS DE ATLÁNTIDA S. de R. L."/>
    <s v="10 AÑOS"/>
    <s v="TOMO NO. IV DE LAS CONCESIONS MINERAS NO METÁLICAS DEL AÑO 2009 AL 2010"/>
    <n v="2"/>
    <s v="20-42"/>
    <d v="2009-04-29T00:00:00"/>
    <d v="2009-12-10T00:00:00"/>
    <n v="200"/>
    <x v="1"/>
  </r>
  <r>
    <n v="25"/>
    <s v="248-D-06"/>
    <x v="0"/>
    <s v="SALADITO"/>
    <x v="4"/>
    <s v="EL PORVENIR"/>
    <s v="OTORGADA"/>
    <s v="ARIDOS DE ATLÁNTIDA S. de R. L."/>
    <s v="10 AÑOS"/>
    <s v="TOMO NO. IV DE LAS CONCESIONS MINERAS NO METÁLICAS DEL AÑO 2009 AL 2010"/>
    <n v="2"/>
    <s v="20-42"/>
    <d v="2009-04-29T00:00:00"/>
    <d v="2009-12-10T00:00:00"/>
    <n v="200"/>
    <x v="1"/>
  </r>
  <r>
    <n v="26"/>
    <m/>
    <x v="0"/>
    <s v="INDISTRIAS DEL VALLE"/>
    <x v="1"/>
    <s v="SAN PEDRO SULA"/>
    <s v="OTORGADA"/>
    <s v="INDUSTRIAS DEL VALLE, S DE R.L."/>
    <n v="10"/>
    <s v="TOMO l DE LAS COCESIONES MINERAS NO METALICAS DEL AÑO 2014"/>
    <n v="2"/>
    <d v="2025-11-01T00:00:00"/>
    <d v="2014-09-17T00:00:00"/>
    <d v="2014-09-17T00:00:00"/>
    <n v="100"/>
    <x v="2"/>
  </r>
  <r>
    <n v="27"/>
    <s v="267-D-06"/>
    <x v="0"/>
    <s v="BANCO DE PRESTAMO PROYECTO ARTESANAL"/>
    <x v="1"/>
    <s v="SAN PEDRO SULA"/>
    <s v="OTORGADA"/>
    <s v="SERVICIO DE MAQUINARIA FERNANDEZ"/>
    <s v="TIEMPO INDEFINIDO"/>
    <s v="TOMO NO. IV DE LAS CONCESIONS MINERAS NO METÁLICAS DEL AÑO 2009 AL 2010"/>
    <n v="3"/>
    <s v="43-53"/>
    <d v="2009-11-26T00:00:00"/>
    <d v="2009-12-14T00:00:00"/>
    <n v="100"/>
    <x v="1"/>
  </r>
  <r>
    <n v="28"/>
    <s v="315-D-07"/>
    <x v="0"/>
    <s v="ZAMORA"/>
    <x v="6"/>
    <s v="TOCOA"/>
    <s v="OTORGADA"/>
    <s v="CONCRETOS Y AGRAGADOS DEL AGUAN S DE R.L"/>
    <s v="10 AÑOS"/>
    <s v="TOMO NO. IV DE LAS CONCESIONS MINERAS NO METÁLICAS DEL AÑO 2009 AL 2010"/>
    <n v="4"/>
    <s v="54-85"/>
    <d v="2009-12-03T00:00:00"/>
    <d v="2009-12-14T00:00:00"/>
    <n v="300"/>
    <x v="1"/>
  </r>
  <r>
    <n v="29"/>
    <n v="310"/>
    <x v="0"/>
    <s v="SUPERMAS"/>
    <x v="1"/>
    <s v="VILLANUEVA"/>
    <s v="OTORGADA"/>
    <s v="HECTOR EMILIO ARITA"/>
    <s v="10 AÑOS"/>
    <s v="TOMO NO. IV DE LAS RENUNCIAS Y CANCELACIONES Y CADUCIDAD DEL AÑO 2004"/>
    <n v="5"/>
    <s v="86-94"/>
    <d v="2012-08-13T00:00:00"/>
    <d v="2012-08-13T00:00:00"/>
    <n v="200"/>
    <x v="1"/>
  </r>
  <r>
    <n v="30"/>
    <s v="405-D-08"/>
    <x v="0"/>
    <s v="LA GLORIA"/>
    <x v="1"/>
    <s v="VILLANUEVA"/>
    <s v="OTORGADA"/>
    <s v="CAHONSA"/>
    <s v="TIEMPO INDEFINIDO"/>
    <s v="TOMO NO. IV DE LAS CONCESIONS MINERAS NO METÁLICAS DEL AÑO 2009 AL 2010"/>
    <n v="7"/>
    <s v="95-126"/>
    <d v="2009-12-15T00:00:00"/>
    <d v="2010-01-07T00:00:00"/>
    <n v="1000"/>
    <x v="1"/>
  </r>
  <r>
    <n v="31"/>
    <s v="314-D-07"/>
    <x v="0"/>
    <s v="LAS MESAS"/>
    <x v="0"/>
    <s v="DISTRITO CENTRAL"/>
    <s v="OTORGADA"/>
    <s v="CAHONSA"/>
    <s v="TIEMPO INDEFINIDO"/>
    <s v="TOMO NO. IV DE LAS CONCESIONS MINERAS NO METÁLICAS DEL AÑO 2009 AL 2010"/>
    <n v="8"/>
    <s v="127-142"/>
    <d v="2009-12-15T00:00:00"/>
    <d v="2010-01-07T00:00:00"/>
    <n v="500"/>
    <x v="1"/>
  </r>
  <r>
    <n v="32"/>
    <s v="379-D-08"/>
    <x v="0"/>
    <s v="EL PORTILLO"/>
    <x v="1"/>
    <s v="SAN PEDRO SULA"/>
    <s v="OTORGADA"/>
    <s v="AGREPOR S DE RL"/>
    <s v="TIEMPO INDEFINIDO"/>
    <s v="TOMO NO. IV DE LAS CONCESIONS MINERAS NO METÁLICAS DEL AÑO 2009 AL 2010"/>
    <n v="9"/>
    <s v="143-154"/>
    <d v="2010-01-20T00:00:00"/>
    <d v="2010-01-22T00:00:00"/>
    <n v="400"/>
    <x v="1"/>
  </r>
  <r>
    <n v="33"/>
    <s v="428-D-08"/>
    <x v="0"/>
    <s v="RIO ULUA SAN MANUEL"/>
    <x v="1"/>
    <s v="SAN MANUEL"/>
    <s v="OTORGADA"/>
    <s v="CONTRAVOPROL"/>
    <s v="TIEMPO INDEFINIDO"/>
    <s v="TOMO NO. IV DE LAS CONCESIONS MINERAS NO METÁLICAS DEL AÑO 2009 AL 2010"/>
    <n v="10"/>
    <s v="155-169"/>
    <d v="2010-01-26T00:00:00"/>
    <d v="2010-01-28T00:00:00"/>
    <n v="200"/>
    <x v="1"/>
  </r>
  <r>
    <n v="34"/>
    <s v="428-D-08"/>
    <x v="0"/>
    <s v="RIO ULUA SAN MANUEL"/>
    <x v="2"/>
    <s v="EL PROGRESO"/>
    <s v="OTORGADA"/>
    <s v="CONTRAVOPROL"/>
    <s v="TIEMPO INDEFINIDO"/>
    <s v="TOMO NO. IV DE LAS CONCESIONS MINERAS NO METÁLICAS DEL AÑO 2009 AL 2010"/>
    <n v="10"/>
    <s v="155-169"/>
    <d v="2010-01-26T00:00:00"/>
    <d v="2010-01-28T00:00:00"/>
    <n v="200"/>
    <x v="1"/>
  </r>
  <r>
    <n v="35"/>
    <s v="424-D-08"/>
    <x v="0"/>
    <s v="RIO ULUA EL PROGRESO"/>
    <x v="2"/>
    <s v="EL PROGRESO"/>
    <s v="OTORGADA"/>
    <s v="COTRAVOPROL"/>
    <s v="TIEMPO INDEFINIDO"/>
    <s v="TOMO NO. IV DE LAS CONCESIONS MINERAS NO METÁLICAS DEL AÑO 2009 AL 2010"/>
    <n v="11"/>
    <s v="170-184"/>
    <d v="2010-01-28T00:00:00"/>
    <d v="2012-10-24T00:00:00"/>
    <n v="200"/>
    <x v="0"/>
  </r>
  <r>
    <n v="36"/>
    <s v="424-D-08"/>
    <x v="0"/>
    <s v="RIO ULUA EL PROGRESO"/>
    <x v="1"/>
    <s v="SAN MANUEL"/>
    <s v="OTORGADA"/>
    <s v="COTRAVOPROL"/>
    <s v="TIEMPO INDEFINIDO"/>
    <s v="TOMO NO. IV DE LAS CONCESIONS MINERAS NO METÁLICAS DEL AÑO 2009 AL 2010"/>
    <n v="11"/>
    <s v="170-184"/>
    <d v="2010-01-28T00:00:00"/>
    <d v="2012-10-24T00:00:00"/>
    <n v="200"/>
    <x v="0"/>
  </r>
  <r>
    <n v="37"/>
    <s v="219-D-05"/>
    <x v="0"/>
    <s v="EL CARMEN"/>
    <x v="7"/>
    <s v="CHOLUTECA"/>
    <s v="OTORGADA"/>
    <s v="MOTORSUR"/>
    <s v="TIEMPO INDEFINIDO"/>
    <s v="TOMO NO. IV DE LAS CONCESIONS MINERAS NO METÁLICAS DEL AÑO 2009 AL 2010"/>
    <n v="12"/>
    <s v="185-195"/>
    <d v="2010-01-26T00:00:00"/>
    <d v="2010-02-11T00:00:00"/>
    <n v="300"/>
    <x v="1"/>
  </r>
  <r>
    <n v="38"/>
    <s v="291-D-07"/>
    <x v="0"/>
    <s v="PRACSA"/>
    <x v="0"/>
    <s v="DISTRITO CENTRAL"/>
    <s v="OTORGADA"/>
    <s v="PRODUCTORA DE AGREGADOS Y CONCRETOS S.A DE C.V"/>
    <s v="TIEMPO INDEFINIDO"/>
    <s v="TOMO NO. IV DE LAS CONCESIONS MINERAS NO METÁLICAS DEL AÑO 2009 AL 2010"/>
    <n v="13"/>
    <s v="196-224"/>
    <d v="2010-01-26T00:00:00"/>
    <d v="2010-02-05T00:00:00"/>
    <n v="9000"/>
    <x v="1"/>
  </r>
  <r>
    <n v="39"/>
    <s v="361-D-07"/>
    <x v="0"/>
    <s v="MONTE GRANDE"/>
    <x v="8"/>
    <s v="QUIMISTAN"/>
    <s v="OTORGADA"/>
    <s v="EMILIO CRUZ MENENDEZ"/>
    <s v="TIEMPO INDEFINIDO"/>
    <s v="TOMO NO. IV DE LAS CONCESIONS MINERAS NO METÁLICAS DEL AÑO 2009 AL 2010"/>
    <n v="14"/>
    <s v="225-242"/>
    <d v="2009-10-29T00:00:00"/>
    <d v="2010-02-15T00:00:00"/>
    <n v="100"/>
    <x v="1"/>
  </r>
  <r>
    <n v="40"/>
    <s v="361-D-07"/>
    <x v="0"/>
    <s v="MONTE GRANDE"/>
    <x v="8"/>
    <s v="PETOA"/>
    <s v="OTORGADA"/>
    <s v="EMILIO CRUZ MENENDEZ"/>
    <s v="TIEMPO INDEFINIDO"/>
    <s v="TOMO NO. IV DE LAS CONCESIONS MINERAS NO METÁLICAS DEL AÑO 2009 AL 2010"/>
    <n v="14"/>
    <s v="225-242"/>
    <d v="2009-10-29T00:00:00"/>
    <d v="2010-02-15T00:00:00"/>
    <n v="100"/>
    <x v="1"/>
  </r>
  <r>
    <n v="41"/>
    <s v="349-D-07"/>
    <x v="0"/>
    <s v="LLANO DEL CONEJO"/>
    <x v="8"/>
    <s v="NUEVO CELILAC"/>
    <s v="OTORGADA"/>
    <s v="ACAREGRAVAMAS"/>
    <s v="TIEMPO INDEFINIDO"/>
    <s v="TOMO NO. IV DE LAS CONCESIONS MINERAS NO METÁLICAS DEL AÑO 2009 AL 2010"/>
    <n v="15"/>
    <s v="243-256"/>
    <d v="2010-01-25T00:00:00"/>
    <d v="2010-02-15T00:00:00"/>
    <n v="400"/>
    <x v="1"/>
  </r>
  <r>
    <n v="42"/>
    <s v="349-D-07"/>
    <x v="0"/>
    <s v="LLANO DEL CONEJO"/>
    <x v="8"/>
    <s v="GUALALA"/>
    <s v="OTORGADA"/>
    <s v="ACAREGRAVAMAS"/>
    <s v="TIEMPO INDEFINIDO"/>
    <s v="TOMO NO. IV DE LAS CONCESIONS MINERAS NO METÁLICAS DEL AÑO 2009 AL 2010"/>
    <n v="15"/>
    <s v="243-256"/>
    <d v="2010-01-25T00:00:00"/>
    <d v="2010-02-15T00:00:00"/>
    <n v="400"/>
    <x v="1"/>
  </r>
  <r>
    <n v="43"/>
    <s v="349-D-07"/>
    <x v="0"/>
    <s v="LLANO DEL CONEJO"/>
    <x v="8"/>
    <s v="SAN JOSE DE COLINAS"/>
    <s v="OTORGADA"/>
    <s v="ACAREGRAVAMAS"/>
    <s v="TIEMPO INDEFINIDO"/>
    <s v="TOMO NO. IV DE LAS CONCESIONS MINERAS NO METÁLICAS DEL AÑO 2009 AL 2010"/>
    <n v="15"/>
    <s v="243-256"/>
    <d v="2010-01-25T00:00:00"/>
    <d v="2010-02-15T00:00:00"/>
    <n v="400"/>
    <x v="1"/>
  </r>
  <r>
    <n v="44"/>
    <m/>
    <x v="1"/>
    <s v="SAN FELIPE"/>
    <x v="7"/>
    <s v="CHOLUTECA"/>
    <s v="SOLICITUD"/>
    <s v="COLUMBUS MINING S.A."/>
    <n v="5"/>
    <s v="l"/>
    <n v="16"/>
    <n v="117"/>
    <d v="2016-12-23T00:00:00"/>
    <m/>
    <n v="800"/>
    <x v="3"/>
  </r>
  <r>
    <n v="45"/>
    <m/>
    <x v="1"/>
    <s v="QUEBRACHO"/>
    <x v="7"/>
    <s v="NAMASIGUE"/>
    <s v="OTORGADA"/>
    <s v="MINAS ESTRELLAS DORADAS S. de R.L."/>
    <n v="5"/>
    <s v="TOMO l DE LAS CONCESIONES MINERAS METALICAS DEL AÑO 2015"/>
    <n v="13"/>
    <s v="105-113"/>
    <d v="2015-07-01T00:00:00"/>
    <m/>
    <n v="900"/>
    <x v="2"/>
  </r>
  <r>
    <n v="46"/>
    <m/>
    <x v="1"/>
    <s v="OJO DE AGUA 5"/>
    <x v="7"/>
    <s v="EL TRIUNFO"/>
    <s v="OTORGADA"/>
    <s v="MINAS ESTRELLAS DORADAS S. de R.L."/>
    <n v="5"/>
    <s v="TOMO l DE LAS CONCESIONES MINERAS METALICAS DEL AÑO 2015"/>
    <n v="10"/>
    <s v="78-86"/>
    <d v="2015-05-28T00:00:00"/>
    <m/>
    <n v="1000"/>
    <x v="2"/>
  </r>
  <r>
    <n v="47"/>
    <s v="402-D-08"/>
    <x v="0"/>
    <s v="LAS PEÑITAS"/>
    <x v="7"/>
    <s v="MARCOVIA"/>
    <s v="OTORGADA"/>
    <s v="TRANSPORTE OSORTO"/>
    <s v="TIEMPO INDEFINIDO"/>
    <s v="TOMO NO. IV DE LAS CONCESIONS MINERAS NO METÁLICAS DEL AÑO 2009 AL 2010"/>
    <n v="16"/>
    <s v="257-267"/>
    <d v="2010-02-24T00:00:00"/>
    <d v="2010-03-02T00:00:00"/>
    <n v="300"/>
    <x v="1"/>
  </r>
  <r>
    <n v="48"/>
    <s v="402-D-08"/>
    <x v="0"/>
    <s v="LAS PEÑITAS"/>
    <x v="7"/>
    <s v="CHOLUTECA"/>
    <s v="OTORGADA"/>
    <s v="TRANSPORTE OSORTO"/>
    <s v="TIEMPO INDEFINIDO"/>
    <s v="TOMO NO. IV DE LAS CONCESIONS MINERAS NO METÁLICAS DEL AÑO 2009 AL 2010"/>
    <n v="16"/>
    <s v="257-267"/>
    <d v="2010-02-24T00:00:00"/>
    <d v="2010-03-02T00:00:00"/>
    <n v="300"/>
    <x v="1"/>
  </r>
  <r>
    <n v="49"/>
    <m/>
    <x v="0"/>
    <s v="PIEDRAS AMARILLAS"/>
    <x v="9"/>
    <s v="CATACAMAS"/>
    <s v="OTORGADA"/>
    <s v="PRODUCTOS Y DERIVADOS DE MINAS Y CANTERAS S.A. DE C.C."/>
    <n v="10"/>
    <s v="TOMO l DE LAS COCESIONES MINERAS NO METALICAS DEL AÑO 2014"/>
    <n v="13"/>
    <s v="128-137"/>
    <d v="2016-02-02T00:00:00"/>
    <d v="2016-02-03T00:00:00"/>
    <n v="1000"/>
    <x v="2"/>
  </r>
  <r>
    <n v="50"/>
    <s v="337-D-07"/>
    <x v="0"/>
    <s v="SAN FRANCISCO DE LEPAGUARE Y COYOLES"/>
    <x v="9"/>
    <s v="CAMPAMENTO"/>
    <s v="OTORGADA"/>
    <s v="INDEL.S DE R. L DE C.V."/>
    <s v="TIEMPO INDEFINIDO"/>
    <s v="TOMO NO. IV DE LAS CONCESIONS MINERAS NO METÁLICAS DEL AÑO 2009 AL 2010"/>
    <n v="17"/>
    <s v="268-291"/>
    <d v="2010-02-11T00:00:00"/>
    <d v="2010-03-02T00:00:00"/>
    <n v="400"/>
    <x v="1"/>
  </r>
  <r>
    <n v="51"/>
    <s v="381-D-08"/>
    <x v="0"/>
    <s v="MIRAFLORES"/>
    <x v="3"/>
    <s v="COMAYAGUA"/>
    <s v="OTORGADA"/>
    <s v="RODRIGO SUAZO SUAZO"/>
    <s v="TIEMPO INDEFINIDO"/>
    <s v="TOMO NO. IV DE LAS CONCESIONS MINERAS NO METÁLICAS DEL AÑO 2009 AL 2010"/>
    <n v="18"/>
    <s v="292-306"/>
    <d v="2010-01-19T00:00:00"/>
    <d v="2010-03-03T00:00:00"/>
    <n v="200"/>
    <x v="0"/>
  </r>
  <r>
    <n v="52"/>
    <s v="381-D-08"/>
    <x v="0"/>
    <s v="MIRAFLORES"/>
    <x v="10"/>
    <s v="LA PAZ"/>
    <s v="OTORGADA"/>
    <s v="RODRIGO SUAZO SUAZO"/>
    <s v="TIEMPO INDEFINIDO"/>
    <s v="TOMO NO. IV DE LAS CONCESIONS MINERAS NO METÁLICAS DEL AÑO 2009 AL 2010"/>
    <n v="18"/>
    <s v="292-306"/>
    <d v="2010-01-19T00:00:00"/>
    <d v="2010-03-03T00:00:00"/>
    <n v="200"/>
    <x v="0"/>
  </r>
  <r>
    <n v="53"/>
    <s v="350-D-07"/>
    <x v="0"/>
    <s v="TEPEMECHIN"/>
    <x v="11"/>
    <s v="NUEVA ARCADIA"/>
    <s v="OTORGADA"/>
    <s v="SOC. MER. CONSTRUCTORES Y CONTRATISTA SAN MIGUEL"/>
    <s v="TIEMPO INDEFINIDO"/>
    <s v="TOMO NO. IV DE LAS CONCESIONS MINERAS NO METÁLICAS DEL AÑO 2009 AL 2010"/>
    <n v="19"/>
    <s v="307-323"/>
    <d v="2009-11-26T00:00:00"/>
    <d v="2010-03-03T00:00:00"/>
    <n v="1000"/>
    <x v="1"/>
  </r>
  <r>
    <n v="54"/>
    <s v="350-D-07"/>
    <x v="0"/>
    <s v="TEPEMECHIN"/>
    <x v="11"/>
    <s v="LA JIGUA"/>
    <s v="OTORGADA"/>
    <s v="SOC. MER. CONSTRUCTORES Y CONTRATISTA SAN MIGUEL"/>
    <s v="TIEMPO INDEFINIDO"/>
    <s v="TOMO NO. IV DE LAS CONCESIONS MINERAS NO METÁLICAS DEL AÑO 2009 AL 2010"/>
    <n v="19"/>
    <s v="307-323"/>
    <d v="2009-11-26T00:00:00"/>
    <d v="2010-03-03T00:00:00"/>
    <n v="1000"/>
    <x v="1"/>
  </r>
  <r>
    <n v="55"/>
    <s v="383-D-08"/>
    <x v="0"/>
    <s v="LA IGUALA"/>
    <x v="8"/>
    <s v="GUALALA"/>
    <s v="OTORGADA"/>
    <s v="CONSTRUCTORA BONILLA MORENO"/>
    <s v="TIEMPO INDEFINIDO"/>
    <s v="TOMO NO. IV DE LAS CONCESIONS MINERAS NO METÁLICAS DEL AÑO 2009 AL 2010"/>
    <n v="20"/>
    <s v="324-338"/>
    <d v="2010-01-29T00:00:00"/>
    <d v="2010-03-03T00:00:00"/>
    <n v="900"/>
    <x v="1"/>
  </r>
  <r>
    <n v="56"/>
    <s v="383-D-08"/>
    <x v="0"/>
    <s v="LA IGUALA"/>
    <x v="8"/>
    <s v="ILAMA"/>
    <s v="OTORGADA"/>
    <s v="CONSTRUCTORA BONILLA MORENO"/>
    <s v="TIEMPO INDEFINIDO"/>
    <s v="TOMO NO. IV DE LAS CONCESIONS MINERAS NO METÁLICAS DEL AÑO 2009 AL 2010"/>
    <n v="20"/>
    <s v="324-338"/>
    <d v="2010-01-29T00:00:00"/>
    <d v="2010-03-03T00:00:00"/>
    <n v="900"/>
    <x v="1"/>
  </r>
  <r>
    <n v="57"/>
    <s v="221-D-05"/>
    <x v="0"/>
    <s v="LOS MANGOS LAS ARENAS"/>
    <x v="7"/>
    <s v="CHOLUTECA"/>
    <s v="OTORGADA"/>
    <s v="MOTORSUR"/>
    <s v="10 AÑOS"/>
    <s v="TOMO NO. IV DE LAS CONCESIONS MINERAS NO METÁLICAS DEL AÑO 2009 AL 2010"/>
    <n v="21"/>
    <s v="339-349"/>
    <d v="2010-03-10T00:00:00"/>
    <d v="2012-08-21T00:00:00"/>
    <n v="200"/>
    <x v="0"/>
  </r>
  <r>
    <n v="58"/>
    <s v="348-D-07"/>
    <x v="0"/>
    <s v="MORELIA"/>
    <x v="8"/>
    <s v="EL NISPERO"/>
    <s v="OTORGADA"/>
    <s v="MINETVA"/>
    <s v="TIEMPO INDEFINIDO"/>
    <s v="TOMO NO. IV DE LAS CONCESIONS MINERAS NO METÁLICAS DEL AÑO 2009 AL 2010"/>
    <n v="22"/>
    <s v="350-368"/>
    <d v="2009-10-29T00:00:00"/>
    <d v="2010-04-06T00:00:00"/>
    <n v="100"/>
    <x v="1"/>
  </r>
  <r>
    <n v="59"/>
    <s v="348-D-07"/>
    <x v="0"/>
    <s v="MORELIA"/>
    <x v="12"/>
    <s v="SAN RAFAEL"/>
    <s v="OTORGADA"/>
    <s v="MINETVA"/>
    <s v="TIEMPO INDEFINIDO"/>
    <s v="TOMO NO. IV DE LAS CONCESIONS MINERAS NO METÁLICAS DEL AÑO 2009 AL 2010"/>
    <n v="22"/>
    <s v="350-368"/>
    <d v="2009-10-29T00:00:00"/>
    <d v="2010-04-06T00:00:00"/>
    <n v="100"/>
    <x v="1"/>
  </r>
  <r>
    <n v="60"/>
    <s v="461-D-09"/>
    <x v="0"/>
    <s v="SAN ALEJO"/>
    <x v="4"/>
    <s v="TELA"/>
    <s v="OTORGADA"/>
    <s v="SOC MER. LUKI S DE R. L. DE C.V."/>
    <s v="TIEMPO INDEFINIDO"/>
    <s v="TOMO NO. IV DE LAS CONCESIONS MINERAS NO METÁLICAS DEL AÑO 2009 AL 2010"/>
    <n v="23"/>
    <s v="369-384"/>
    <d v="2010-02-12T00:00:00"/>
    <d v="2010-04-07T00:00:00"/>
    <n v="200"/>
    <x v="1"/>
  </r>
  <r>
    <n v="61"/>
    <n v="431"/>
    <x v="0"/>
    <s v="MANCHAGUAL A"/>
    <x v="1"/>
    <s v="SAN PEDRO SULA"/>
    <s v="OTORGADA"/>
    <s v="BRAZOS DE HONDURAS S.A. DE C.V"/>
    <s v="10 AÑOS"/>
    <s v="TOMO NO. IV DE LAS CONCESIONS MINERAS NO METÁLICAS DEL AÑO 2009 AL 2010"/>
    <n v="24"/>
    <s v="385-401"/>
    <d v="2001-02-20T00:00:00"/>
    <d v="2010-04-20T00:00:00"/>
    <n v="3482"/>
    <x v="0"/>
  </r>
  <r>
    <n v="62"/>
    <s v="437-D-09"/>
    <x v="0"/>
    <s v="CANTERA HALL"/>
    <x v="2"/>
    <s v="EL PROGRESO"/>
    <s v="OTORGADA"/>
    <s v="PARQUE MEMORIAL HALL"/>
    <s v="TIEMPO INDEFINIDO"/>
    <s v="TOMO No. V DE LAS CONCESIONES MINERAS NO METÁLICAS DEL AÑO 2010 AL 2011"/>
    <n v="1"/>
    <s v="1-15"/>
    <d v="2010-02-25T00:00:00"/>
    <d v="2010-04-20T00:00:00"/>
    <n v="100"/>
    <x v="1"/>
  </r>
  <r>
    <n v="63"/>
    <s v="407-D-08"/>
    <x v="0"/>
    <s v="LOS LEONES"/>
    <x v="6"/>
    <s v="TRUJILLO"/>
    <s v="OTORGADA"/>
    <s v="LIFE VIDION DEVELOPMENTS L. D."/>
    <s v="TIEMPO INDEFINIDO"/>
    <s v="TOMO No. V DE LAS CONCESIONES MINERAS NO METÁLICAS DEL AÑO 2010 AL 2011"/>
    <n v="2"/>
    <s v="16-30"/>
    <d v="2010-04-20T00:00:00"/>
    <d v="2010-06-14T00:00:00"/>
    <n v="100"/>
    <x v="1"/>
  </r>
  <r>
    <n v="64"/>
    <s v="406-D-08"/>
    <x v="0"/>
    <s v="CHAPAGUA"/>
    <x v="6"/>
    <s v="TRUJILLO"/>
    <s v="OTORGADA"/>
    <s v="DESARROLLO VISION DE VIDA"/>
    <s v="TIEMPO INDEFINIDO"/>
    <s v="TOMO No. V DE LAS CONCESIONES MINERAS NO METÁLICAS DEL AÑO 2010 AL 2011"/>
    <n v="3"/>
    <s v="31-44"/>
    <d v="2010-04-20T00:00:00"/>
    <d v="2010-06-28T00:00:00"/>
    <n v="600"/>
    <x v="1"/>
  </r>
  <r>
    <n v="65"/>
    <s v="435-D-09"/>
    <x v="0"/>
    <s v="SAN JUANES"/>
    <x v="1"/>
    <s v="SANTA CRUZ DE YOJOA"/>
    <s v="OTORGADA"/>
    <s v="AGREGADOS DE SAN JUANES"/>
    <s v="10 AÑOS"/>
    <s v="TOMO No. V DE LAS CONCESIONES MINERAS NO METÁLICAS DEL AÑO 2010 AL 2011"/>
    <n v="4"/>
    <s v="45-58"/>
    <d v="2010-04-08T00:00:00"/>
    <d v="2012-08-23T00:00:00"/>
    <n v="300"/>
    <x v="0"/>
  </r>
  <r>
    <n v="66"/>
    <s v="435-D-09"/>
    <x v="0"/>
    <s v="SAN JUANES"/>
    <x v="2"/>
    <s v="SANTA RITA"/>
    <s v="OTORGADA"/>
    <s v="AGREGADOS DE SAN JUANES"/>
    <s v="10 AÑOS"/>
    <s v="TOMO No. V DE LAS CONCESIONES MINERAS NO METÁLICAS DEL AÑO 2010 AL 2011"/>
    <n v="4"/>
    <s v="45-58"/>
    <d v="2010-04-08T00:00:00"/>
    <d v="2012-08-23T00:00:00"/>
    <n v="300"/>
    <x v="0"/>
  </r>
  <r>
    <n v="67"/>
    <s v="335-D-07"/>
    <x v="0"/>
    <s v="TALANGUITA"/>
    <x v="0"/>
    <s v="TALANGA"/>
    <s v="OTORGADA"/>
    <s v="CANTERA DE GRAVA Y ARENA ALICIA"/>
    <s v="TIEMPO INDEFINIDO"/>
    <s v="TOMO No. V DE LAS CONCESIONES MINERAS NO METÁLICAS DEL AÑO 2010 AL 2011"/>
    <n v="5"/>
    <s v="59-69"/>
    <d v="2010-04-11T00:00:00"/>
    <d v="2013-02-11T00:00:00"/>
    <n v="1000"/>
    <x v="0"/>
  </r>
  <r>
    <n v="68"/>
    <s v="335-D-07"/>
    <x v="0"/>
    <s v="TALANGUITA"/>
    <x v="0"/>
    <s v="CEDROS"/>
    <s v="OTORGADA"/>
    <s v="CANTERA DE GRAVA Y ARENA ALICIA"/>
    <s v="TIEMPO INDEFINIDO"/>
    <s v="TOMO No. V DE LAS CONCESIONES MINERAS NO METÁLICAS DEL AÑO 2010 AL 2011"/>
    <n v="5"/>
    <s v="59-69"/>
    <d v="2010-04-11T00:00:00"/>
    <d v="2013-02-11T00:00:00"/>
    <n v="1000"/>
    <x v="0"/>
  </r>
  <r>
    <n v="69"/>
    <s v="382-D-08"/>
    <x v="0"/>
    <s v="LA SABANA"/>
    <x v="1"/>
    <s v="SAN ANTONIO DE CORTES"/>
    <s v="OTORGADA"/>
    <s v="CORPORACION ZELAYA S DE R.L. DE C.V"/>
    <s v="10 AÑOS"/>
    <s v="TOMO No. V DE LAS CONCESIONES MINERAS NO METÁLICAS DEL AÑO 2010 AL 2011"/>
    <n v="6"/>
    <s v="70-83"/>
    <d v="2010-11-08T00:00:00"/>
    <d v="2010-02-24T00:00:00"/>
    <n v="1000"/>
    <x v="1"/>
  </r>
  <r>
    <n v="70"/>
    <s v="382-D-08"/>
    <x v="0"/>
    <s v="LA SABANA"/>
    <x v="1"/>
    <s v="POTRERILLOS"/>
    <s v="OTORGADA"/>
    <s v="CORPORACION ZELAYA S DE R.L. DE C.V"/>
    <s v="10 AÑOS"/>
    <s v="TOMO No. V DE LAS CONCESIONES MINERAS NO METÁLICAS DEL AÑO 2010 AL 2011"/>
    <n v="6"/>
    <s v="70-83"/>
    <d v="2010-11-08T00:00:00"/>
    <d v="2010-02-24T00:00:00"/>
    <n v="1000"/>
    <x v="1"/>
  </r>
  <r>
    <n v="71"/>
    <s v="485-D-10"/>
    <x v="0"/>
    <s v="FERRETERA LA UNICA"/>
    <x v="7"/>
    <s v="MARCOVIA"/>
    <s v="OTORGADA"/>
    <s v="FERRETERA LA UNICA"/>
    <s v="10 AÑOS"/>
    <s v="TOMO No. V DE LAS CONCESIONES MINERAS NO METÁLICAS DEL AÑO 2010 AL 2011"/>
    <n v="7"/>
    <s v="84-97"/>
    <d v="2010-11-18T00:00:00"/>
    <d v="2010-02-14T00:00:00"/>
    <n v="100"/>
    <x v="1"/>
  </r>
  <r>
    <n v="72"/>
    <s v="485-D-10"/>
    <x v="0"/>
    <s v="FERRETERA LA UNICA"/>
    <x v="7"/>
    <s v="CHOLUTECA"/>
    <s v="OTORGADA"/>
    <s v="FERRETERA LA UNICA"/>
    <s v="10 AÑOS"/>
    <s v="TOMO No. V DE LAS CONCESIONES MINERAS NO METÁLICAS DEL AÑO 2010 AL 2011"/>
    <n v="7"/>
    <s v="84-97"/>
    <d v="2010-11-18T00:00:00"/>
    <d v="2010-02-14T00:00:00"/>
    <n v="100"/>
    <x v="1"/>
  </r>
  <r>
    <n v="73"/>
    <s v="442-D-09"/>
    <x v="0"/>
    <s v="BANCO DE EXTRACCION LAS VARAS"/>
    <x v="13"/>
    <s v="YUSCARAN"/>
    <s v="OTORGADA"/>
    <s v="VENTA DE PRODUCTOS LACTEOS HERNANDEZ"/>
    <s v="10 AÑOS"/>
    <s v="TOMO No. V DE LAS CONCESIONES MINERAS NO METÁLICAS DEL AÑO 2010 AL 2011"/>
    <n v="8"/>
    <s v="98-108"/>
    <d v="2010-11-23T00:00:00"/>
    <d v="2010-12-20T00:00:00"/>
    <n v="200"/>
    <x v="0"/>
  </r>
  <r>
    <n v="74"/>
    <s v="308-D-07"/>
    <x v="0"/>
    <s v="LLANO DE LAS ZANJAS"/>
    <x v="11"/>
    <s v="CUCUYAGUA"/>
    <s v="OTORGADA"/>
    <s v="TRANSPORTE DIANA MARIA"/>
    <s v="10 AÑOS"/>
    <s v="TOMO No. V DE LAS CONCESIONES MINERAS NO METÁLICAS DEL AÑO 2010 AL 2011"/>
    <n v="9"/>
    <s v="109-122"/>
    <d v="2009-04-29T00:00:00"/>
    <d v="2010-12-20T00:00:00"/>
    <n v="500"/>
    <x v="0"/>
  </r>
  <r>
    <n v="75"/>
    <s v="308-D-07"/>
    <x v="0"/>
    <s v="LLANO DE LAS ZANJAS"/>
    <x v="11"/>
    <s v="LA UNION"/>
    <s v="OTORGADA"/>
    <s v="TRANSPORTE DIANA MARIA"/>
    <s v="10 AÑOS"/>
    <s v="TOMO No. V DE LAS CONCESIONES MINERAS NO METÁLICAS DEL AÑO 2010 AL 2011"/>
    <n v="9"/>
    <s v="109-122"/>
    <d v="2009-04-29T00:00:00"/>
    <d v="2010-12-20T00:00:00"/>
    <n v="500"/>
    <x v="0"/>
  </r>
  <r>
    <n v="76"/>
    <s v="308-D-07"/>
    <x v="0"/>
    <s v="LLANO DE LAS ZANJAS"/>
    <x v="11"/>
    <s v="SAN PEDRO"/>
    <s v="OTORGADA"/>
    <s v="TRANSPORTE DIANA MARIA"/>
    <s v="10 AÑOS"/>
    <s v="TOMO No. V DE LAS CONCESIONES MINERAS NO METÁLICAS DEL AÑO 2010 AL 2011"/>
    <n v="9"/>
    <s v="109-122"/>
    <d v="2009-04-29T00:00:00"/>
    <d v="2010-12-20T00:00:00"/>
    <n v="500"/>
    <x v="0"/>
  </r>
  <r>
    <n v="77"/>
    <s v="229-D-05"/>
    <x v="0"/>
    <s v="LA ROCA"/>
    <x v="2"/>
    <s v="EL NEGRITO"/>
    <s v="OTORGADA"/>
    <s v="MARCIA JULIETTE REYES REYES"/>
    <s v="10 AÑOS"/>
    <s v="TOMO No. V DE LAS CONCESIONES MINERAS NO METÁLICAS DEL AÑO 2010 AL 2011"/>
    <n v="10"/>
    <s v="123-137"/>
    <d v="2010-12-01T00:00:00"/>
    <d v="2011-01-18T00:00:00"/>
    <n v="100"/>
    <x v="1"/>
  </r>
  <r>
    <n v="78"/>
    <s v="220-D-05"/>
    <x v="0"/>
    <s v="LA JULIA PAPALON"/>
    <x v="7"/>
    <s v="CHOLUTECA"/>
    <s v="OTORGADA"/>
    <s v="MOTOR SUR"/>
    <s v="10 AÑOS"/>
    <s v="TOMO No. V DE LAS CONCESIONES MINERAS NO METÁLICAS DEL AÑO 2010 AL 2011"/>
    <n v="11"/>
    <s v="138-151"/>
    <d v="2011-02-18T00:00:00"/>
    <d v="2011-02-28T00:00:00"/>
    <n v="400"/>
    <x v="0"/>
  </r>
  <r>
    <n v="79"/>
    <s v="481-D-10"/>
    <x v="0"/>
    <s v="CAYOS VIVORILLOS"/>
    <x v="14"/>
    <s v="PUERTO LEMPIRA"/>
    <s v="OTORGADA"/>
    <s v="PROVEEDORA INSULAR DE MATERIALES S.A."/>
    <s v="10 AÑOS"/>
    <s v="TOMO NO. VI DE LAS CANCELACIONES Y CADUCIDADES Y RENUNCIAS DEL AÑO 2011 AL 2012"/>
    <n v="14"/>
    <s v="172-180"/>
    <d v="2011-06-28T00:00:00"/>
    <d v="2011-07-12T00:00:00"/>
    <n v="400"/>
    <x v="1"/>
  </r>
  <r>
    <n v="80"/>
    <s v="511D-10"/>
    <x v="0"/>
    <s v="CASTAÑOS"/>
    <x v="1"/>
    <s v="SAN PEDRO SULA"/>
    <s v="OTORGADA"/>
    <s v="EMPRESA TODO TRANSPORTE"/>
    <s v="10 AÑOS"/>
    <s v="TOMO No. V DE LAS CONCESIONES MINERAS NO METÁLICAS DEL AÑO 2010 AL 2011"/>
    <n v="15"/>
    <s v="181-192"/>
    <d v="2011-10-04T00:00:00"/>
    <d v="2011-10-19T00:00:00"/>
    <n v="800"/>
    <x v="1"/>
  </r>
  <r>
    <n v="81"/>
    <s v="440-D-09"/>
    <x v="0"/>
    <s v="SAN JOSE DEL BOQUERON"/>
    <x v="1"/>
    <s v="SAN PEDRO SULA"/>
    <s v="OTORGADA"/>
    <s v="SOC. MER. ERCOME S.A."/>
    <s v="10 AÑOS"/>
    <s v="TOMO No. V DE LAS CONCESIONES MINERAS NO METÁLICAS DEL AÑO 2010 AL 2011"/>
    <n v="16"/>
    <s v="193-212"/>
    <d v="2011-10-27T00:00:00"/>
    <d v="2011-11-23T00:00:00"/>
    <n v="1000"/>
    <x v="1"/>
  </r>
  <r>
    <n v="82"/>
    <s v="440-D-09"/>
    <x v="0"/>
    <s v="SAN JOSE DEL BOQUERON"/>
    <x v="1"/>
    <s v="LA LIMA"/>
    <s v="OTORGADA"/>
    <s v="SOC. MER. ERCOME S.A."/>
    <s v="10 AÑOS"/>
    <s v="TOMO No. V DE LAS CONCESIONES MINERAS NO METÁLICAS DEL AÑO 2010 AL 2011"/>
    <n v="16"/>
    <s v="193-212"/>
    <d v="2011-10-27T00:00:00"/>
    <d v="2011-11-23T00:00:00"/>
    <n v="1000"/>
    <x v="1"/>
  </r>
  <r>
    <n v="83"/>
    <s v="434-D-09"/>
    <x v="0"/>
    <s v="LOMA LINDA"/>
    <x v="1"/>
    <s v="SAN PEDRO SULA"/>
    <s v="OTORGADA"/>
    <s v="SOC MER INVERMULT. S DE R.L"/>
    <s v="10 AÑOS"/>
    <s v="TOMO No. V DE LAS CONCESIONES MINERAS NO METÁLICAS DEL AÑO 2010 AL 2011"/>
    <n v="17"/>
    <s v="213-226"/>
    <d v="2011-10-27T00:00:00"/>
    <d v="2011-11-23T00:00:00"/>
    <n v="500"/>
    <x v="4"/>
  </r>
  <r>
    <n v="84"/>
    <s v="434-D-09"/>
    <x v="0"/>
    <s v="LOMA LINDA"/>
    <x v="1"/>
    <s v="CHOLOMA"/>
    <s v="OTORGADA"/>
    <s v="SOC MER INVERMULT. S DE R.L"/>
    <s v="10 AÑOS"/>
    <s v="TOMO No. V DE LAS CONCESIONES MINERAS NO METÁLICAS DEL AÑO 2010 AL 2011"/>
    <n v="17"/>
    <s v="213-226"/>
    <d v="2011-10-27T00:00:00"/>
    <d v="2011-11-23T00:00:00"/>
    <n v="500"/>
    <x v="1"/>
  </r>
  <r>
    <n v="85"/>
    <s v="373-D-09"/>
    <x v="0"/>
    <s v="LAS FLORES"/>
    <x v="11"/>
    <s v="SANTA ROSA DE COPAN"/>
    <s v="OTORGADA"/>
    <s v="INVERSIONES LUIS ANGEL BURGOS S.A. DE C.V"/>
    <s v="10 AÑOS"/>
    <s v="TOMO No. V DE LAS CONCESIONES MINERAS NO METÁLICAS DEL AÑO 2010 AL 2011"/>
    <n v="18"/>
    <s v="227-243"/>
    <d v="2011-10-27T00:00:00"/>
    <d v="2011-11-23T00:00:00"/>
    <n v="100"/>
    <x v="1"/>
  </r>
  <r>
    <n v="86"/>
    <s v="373-D-09"/>
    <x v="0"/>
    <s v="LAS FLORES"/>
    <x v="12"/>
    <s v="LAS FLORES"/>
    <s v="OTORGADA"/>
    <s v="INVERSIONES LUIS ANGEL BURGOS S.A. DE C.V"/>
    <s v="10 AÑOS"/>
    <s v="TOMO No. V DE LAS CONCESIONES MINERAS NO METÁLICAS DEL AÑO 2010 AL 2011"/>
    <n v="18"/>
    <s v="227-243"/>
    <d v="2011-10-27T00:00:00"/>
    <d v="2011-11-23T00:00:00"/>
    <n v="100"/>
    <x v="1"/>
  </r>
  <r>
    <n v="87"/>
    <s v="360-D-07"/>
    <x v="0"/>
    <s v="ANITA"/>
    <x v="0"/>
    <s v="DISTRITO CENTRAL"/>
    <s v="OTORGADA"/>
    <s v="FIVE STAR MINING S.A DE C.V"/>
    <s v="10 AÑOS"/>
    <s v="TOMO No. V DE LAS CONCESIONES MINERAS NO METÁLICAS DEL AÑO 2010 AL 2011"/>
    <n v="19"/>
    <s v="244-254"/>
    <d v="2011-12-14T00:00:00"/>
    <d v="2011-12-30T00:00:00"/>
    <n v="700"/>
    <x v="1"/>
  </r>
  <r>
    <n v="88"/>
    <s v="436-D-09"/>
    <x v="0"/>
    <s v="EL RANCHO"/>
    <x v="1"/>
    <s v="SAN PEDRO SULA"/>
    <s v="OTORGADA"/>
    <s v="INVERSIONES HONDUTECK S DE R.L."/>
    <s v="10 AÑOS"/>
    <s v="TOMO No. V DE LAS CONCESIONES MINERAS NO METÁLICAS DEL AÑO 2010 AL 2011"/>
    <n v="20"/>
    <s v="255-265"/>
    <d v="2011-12-09T00:00:00"/>
    <d v="2011-12-30T00:00:00"/>
    <n v="100"/>
    <x v="1"/>
  </r>
  <r>
    <n v="89"/>
    <s v="421-D-08"/>
    <x v="0"/>
    <s v="EL TIZATILLO"/>
    <x v="0"/>
    <s v="DISTRITO CENTRAL"/>
    <s v="OTORGADA"/>
    <s v="NEW MARK REPRESENTACIONES S DE_x000a_R.L. DE C.V"/>
    <s v="10 AÑOS"/>
    <s v="TOMO No. V DE LAS CONCESIONES MINERAS NO METÁLICAS DEL AÑO 2010 AL 2011"/>
    <n v="21"/>
    <s v="265-276"/>
    <d v="2011-12-10T00:00:00"/>
    <d v="2012-02-13T00:00:00"/>
    <n v="100"/>
    <x v="1"/>
  </r>
  <r>
    <n v="90"/>
    <s v="528-D-11"/>
    <x v="0"/>
    <s v="NUEVA ESPERANZA"/>
    <x v="3"/>
    <s v="SAN JOSE DE COMAYAGUA"/>
    <s v="OTORGADA"/>
    <s v="EMP. CANTERA SAN JOSE"/>
    <s v="10 AÑOS"/>
    <s v="TOMO No. V DE LAS CONCESIONES MINERAS NO METÁLICAS DEL AÑO 2010 AL 2011"/>
    <n v="22"/>
    <s v="276-285"/>
    <d v="2012-01-17T00:00:00"/>
    <d v="2012-02-13T00:00:00"/>
    <n v="200"/>
    <x v="1"/>
  </r>
  <r>
    <n v="91"/>
    <s v="528-D-11"/>
    <x v="0"/>
    <s v="NUEVA ESPERANZA"/>
    <x v="3"/>
    <s v="TAULABE"/>
    <s v="OTORGADA"/>
    <s v="EMP. CANTERA SAN JOSE"/>
    <s v="10 AÑOS"/>
    <s v="TOMO No. V DE LAS CONCESIONES MINERAS NO METÁLICAS DEL AÑO 2010 AL 2011"/>
    <n v="22"/>
    <s v="276-285"/>
    <d v="2012-01-17T00:00:00"/>
    <d v="2012-02-13T00:00:00"/>
    <n v="200"/>
    <x v="1"/>
  </r>
  <r>
    <n v="92"/>
    <s v="325-D-07"/>
    <x v="0"/>
    <s v="EL HIGUERITO"/>
    <x v="8"/>
    <s v="QUIMISTAN"/>
    <s v="OTORGADA"/>
    <s v="SOC. MER. URBANIZADORA QUIMISTAN"/>
    <s v="NO SE ESPECIFICA"/>
    <s v="TOMO No. V DE LAS CONCESIONES MINERAS NO METÁLICAS DEL AÑO 2010 AL 2011"/>
    <n v="23"/>
    <s v="286-294"/>
    <d v="2012-01-20T00:00:00"/>
    <d v="2012-02-14T00:00:00"/>
    <n v="500"/>
    <x v="0"/>
  </r>
  <r>
    <n v="93"/>
    <s v="325-D-07"/>
    <x v="0"/>
    <s v="EL HIGUERITO"/>
    <x v="8"/>
    <s v="PETOA"/>
    <s v="OTORGADA"/>
    <s v="SOC. MER. URBANIZADORA QUIMISTAN"/>
    <s v="NO SE ESPECIFICA"/>
    <s v="TOMO No. V DE LAS CONCESIONES MINERAS NO METÁLICAS DEL AÑO 2010 AL 2011"/>
    <n v="23"/>
    <s v="286-294"/>
    <d v="2012-01-20T00:00:00"/>
    <d v="2012-02-14T00:00:00"/>
    <n v="500"/>
    <x v="0"/>
  </r>
  <r>
    <n v="94"/>
    <s v="420-D-08"/>
    <x v="0"/>
    <s v="JONES VILLE PUNTA"/>
    <x v="5"/>
    <s v="JOSE SANTOS GUARDIOLA"/>
    <s v="OTORGADA"/>
    <s v="SOC. MER. ROATAN AGREGATES COMPANY S DE R.L."/>
    <s v="10 AÑOS"/>
    <s v="TOMO No. V DE LAS CONCESIONES MINERAS NO METÁLICAS DEL AÑO 2010 AL 2011"/>
    <n v="24"/>
    <s v="295-305"/>
    <d v="2012-01-20T00:00:00"/>
    <d v="2012-02-14T00:00:00"/>
    <n v="100"/>
    <x v="1"/>
  </r>
  <r>
    <n v="95"/>
    <s v="438-D-09"/>
    <x v="0"/>
    <s v="SAN SIMON"/>
    <x v="0"/>
    <s v="TALANGA"/>
    <s v="OTORGADA"/>
    <s v="TRANSPORTE RODRIGUEZ"/>
    <s v="10 AÑOS"/>
    <s v="TOMO No. V DE LAS CONCESIONES MINERAS NO METÁLICAS DEL AÑO 2010 AL 2011"/>
    <n v="25"/>
    <s v="306-324"/>
    <d v="2012-01-30T00:00:00"/>
    <d v="2012-02-14T00:00:00"/>
    <n v="1000"/>
    <x v="1"/>
  </r>
  <r>
    <n v="96"/>
    <s v="511-D-10"/>
    <x v="0"/>
    <s v="LOS CASTAÑOS"/>
    <x v="1"/>
    <s v="SAN PEDRO SULA"/>
    <s v="OTORGADA"/>
    <s v="EMPRESA TODO TRANSPORTE"/>
    <s v="NO SE ESPECIFICA"/>
    <s v="TOMO No. V DE LAS CONCESIONES MINERAS NO METÁLICAS DEL AÑO 2010 AL 2011"/>
    <n v="26"/>
    <s v="315-324"/>
    <d v="2012-02-20T00:00:00"/>
    <d v="2012-02-22T00:00:00"/>
    <n v="800"/>
    <x v="0"/>
  </r>
  <r>
    <n v="97"/>
    <s v="484-D-10"/>
    <x v="0"/>
    <s v="SAN PEDRO"/>
    <x v="1"/>
    <s v="SAN PEDRO SULA"/>
    <s v="OTORGADA"/>
    <s v="SOC. MER. DESARROLLOS MINEROS"/>
    <s v="10 AÑOS"/>
    <s v="TOMO No. V DE LAS CONCESIONES MINERAS NO METÁLICAS DEL AÑO 2010 AL 2011"/>
    <n v="27"/>
    <s v="325-324"/>
    <d v="2012-02-17T00:00:00"/>
    <d v="2012-02-23T00:00:00"/>
    <n v="100"/>
    <x v="1"/>
  </r>
  <r>
    <n v="98"/>
    <s v="450-D-09"/>
    <x v="0"/>
    <s v="LA ISLETA"/>
    <x v="8"/>
    <s v="SAN JOSE DE COLINAS"/>
    <s v="OTORGADA"/>
    <s v="SOC. MER. INVERSIONES PAREDEZ S. DE .R.L."/>
    <s v="10 AÑOS"/>
    <s v="TOMO No. V DE LAS CONCESIONES MINERAS NO METÁLICAS DEL AÑO 2010 AL 2011"/>
    <n v="28"/>
    <s v="335-333"/>
    <d v="2012-02-28T00:00:00"/>
    <d v="2012-02-28T00:00:00"/>
    <n v="200"/>
    <x v="1"/>
  </r>
  <r>
    <n v="99"/>
    <s v="450-D-09"/>
    <x v="0"/>
    <s v="LA ISLETA"/>
    <x v="8"/>
    <s v="NUEVO CELILAC"/>
    <s v="OTORGADA"/>
    <s v="SOC. MER. INVERSIONES PAREDEZ S. DE .R.L."/>
    <s v="10 AÑOS"/>
    <s v="TOMO No. V DE LAS CONCESIONES MINERAS NO METÁLICAS DEL AÑO 2010 AL 2011"/>
    <n v="28"/>
    <s v="335-333"/>
    <d v="2012-02-28T00:00:00"/>
    <d v="2012-02-28T00:00:00"/>
    <n v="200"/>
    <x v="1"/>
  </r>
  <r>
    <n v="100"/>
    <s v="533-D-11"/>
    <x v="0"/>
    <s v="CARMEN YORNELY"/>
    <x v="8"/>
    <s v="PETOA"/>
    <s v="OTORGADA"/>
    <s v="ERCOME S.A"/>
    <s v="10 AÑOS"/>
    <s v="TOMO No. V DE LAS CONCESIONES MINERAS NO METÁLICAS DEL AÑO 2010 AL 2011"/>
    <n v="29"/>
    <s v="344-353"/>
    <d v="2012-02-28T00:00:00"/>
    <d v="2012-02-28T00:00:00"/>
    <n v="500"/>
    <x v="1"/>
  </r>
  <r>
    <n v="101"/>
    <s v="533-D-11"/>
    <x v="0"/>
    <s v="CARMEN YORNELY"/>
    <x v="1"/>
    <s v="SAN PEDRO SULA"/>
    <s v="OTORGADA"/>
    <s v="ERCOME S.A"/>
    <s v="10 AÑOS"/>
    <s v="TOMO No. V DE LAS CONCESIONES MINERAS NO METÁLICAS DEL AÑO 2010 AL 2011"/>
    <n v="29"/>
    <s v="344-353"/>
    <d v="2012-02-28T00:00:00"/>
    <d v="2012-02-28T00:00:00"/>
    <n v="500"/>
    <x v="1"/>
  </r>
  <r>
    <n v="102"/>
    <s v="428-D-08"/>
    <x v="0"/>
    <s v="RIO ULUA SAN MANUEL"/>
    <x v="1"/>
    <s v="SAN FRANCISCO DE YOJOA"/>
    <s v="OTORGADA"/>
    <s v="CONTRAVOPROL"/>
    <s v="NO SE ESPECIFICA"/>
    <s v="TOMO No. V DE LAS CONCESIONES MINERAS NO METÁLICAS DEL AÑO 2010 AL 2011"/>
    <n v="30"/>
    <s v="354-362"/>
    <d v="2012-02-22T00:00:00"/>
    <d v="2012-03-01T00:00:00"/>
    <n v="200"/>
    <x v="0"/>
  </r>
  <r>
    <n v="103"/>
    <m/>
    <x v="0"/>
    <s v="ANGUI"/>
    <x v="2"/>
    <s v="EL PROGRESO"/>
    <s v="OTORGADA"/>
    <s v="ANGUI S. DE R.L."/>
    <n v="10"/>
    <s v="TOMO l DE LAS COCESIONES MINERAS NO METALICAS DEL AÑO 2014"/>
    <n v="13"/>
    <s v="123-132"/>
    <d v="2014-09-09T00:00:00"/>
    <d v="2014-09-10T00:00:00"/>
    <n v="900"/>
    <x v="0"/>
  </r>
  <r>
    <n v="104"/>
    <s v="428-D-08"/>
    <x v="0"/>
    <s v="RIO ULUA SAN MANUEL"/>
    <x v="2"/>
    <s v="EL PROGRESO"/>
    <s v="OTORGADA"/>
    <s v="CONTRAVOPROL"/>
    <s v="NO SE ESPECIFICA"/>
    <s v="TOMO No. V DE LAS CONCESIONES MINERAS NO METÁLICAS DEL AÑO 2010 AL 2011"/>
    <n v="30"/>
    <s v="354-362"/>
    <d v="2012-02-22T00:00:00"/>
    <d v="2012-03-01T00:00:00"/>
    <n v="200"/>
    <x v="0"/>
  </r>
  <r>
    <n v="105"/>
    <s v="371-D-08"/>
    <x v="0"/>
    <s v="KILOMETRO 4"/>
    <x v="4"/>
    <s v="TELA"/>
    <s v="OTORGADA"/>
    <s v="SOC. MER. M.S.M.S, DE R.L."/>
    <s v="10 AÑOS"/>
    <s v="TOMO NO. III DE LAS CONCESIONES MINERAS NO METÁLICAS DEL AÑO 2008 AL 2009"/>
    <n v="1"/>
    <s v="1-24"/>
    <d v="2008-12-10T00:00:00"/>
    <d v="2009-01-30T00:00:00"/>
    <n v="200"/>
    <x v="0"/>
  </r>
  <r>
    <n v="106"/>
    <s v="356-D-07"/>
    <x v="0"/>
    <s v="CERRO EL CALICHAL"/>
    <x v="6"/>
    <s v="TRUJILLO"/>
    <s v="OTORGADA"/>
    <s v="GRUPO CORPORATIVO CANBREA S.A. DE  C.V"/>
    <s v="10 AÑOS"/>
    <s v="TOMO NO. III DE LAS CONCESIONES MINERAS NO METÁLICAS DEL AÑO 2008 AL 2009"/>
    <n v="2"/>
    <s v="25-47"/>
    <d v="2008-12-19T00:00:00"/>
    <d v="2009-03-12T00:00:00"/>
    <n v="700"/>
    <x v="0"/>
  </r>
  <r>
    <n v="107"/>
    <s v="347-D-07"/>
    <x v="0"/>
    <s v="SABANA LARGA"/>
    <x v="3"/>
    <s v="EL ROSARIO"/>
    <s v="OTORGADA"/>
    <s v="ROGER UMANZOR UMANZOR"/>
    <s v="10 AÑOS"/>
    <s v="TOMO NO. III DE LAS CONCESIONES MINERAS NO METÁLICAS DEL AÑO 2008 AL 2009"/>
    <n v="3"/>
    <s v="48-62"/>
    <d v="2009-03-04T00:00:00"/>
    <d v="2009-03-17T00:00:00"/>
    <n v="500"/>
    <x v="0"/>
  </r>
  <r>
    <n v="108"/>
    <s v="347-D-07"/>
    <x v="0"/>
    <s v="SABANA LARGA"/>
    <x v="3"/>
    <s v="SAN JERONIMO"/>
    <s v="OTORGADA"/>
    <s v="ROGER UMANZOR UMANZOR"/>
    <s v="10 AÑOS"/>
    <s v="TOMO NO. III DE LAS CONCESIONES MINERAS NO METÁLICAS DEL AÑO 2008 AL 2009"/>
    <n v="3"/>
    <s v="48-62"/>
    <d v="2009-03-04T00:00:00"/>
    <d v="2009-03-17T00:00:00"/>
    <n v="500"/>
    <x v="0"/>
  </r>
  <r>
    <n v="109"/>
    <s v="235-D-06"/>
    <x v="0"/>
    <s v="LA ESPERANZA"/>
    <x v="1"/>
    <s v="CHOLOMA"/>
    <s v="OTORGADA"/>
    <s v="SASAN TEODOROFUNES MENA"/>
    <s v="10 AÑOS"/>
    <s v="TOMO NO. III DE LAS CONCESIONES MINERAS NO METÁLICAS DEL AÑO 2008 AL 2009"/>
    <n v="4"/>
    <s v="63-80"/>
    <d v="2009-02-10T00:00:00"/>
    <d v="2009-04-23T00:00:00"/>
    <n v="600"/>
    <x v="0"/>
  </r>
  <r>
    <n v="110"/>
    <s v="235-D-06"/>
    <x v="0"/>
    <s v="LA ESPERANZA"/>
    <x v="1"/>
    <s v="PUERTO CORTÉS"/>
    <s v="OTORGADA"/>
    <s v="SASAN TEODOROFUNES MENA"/>
    <s v="10 AÑOS"/>
    <s v="TOMO NO. III DE LAS CONCESIONES MINERAS NO METÁLICAS DEL AÑO 2008 AL 2009"/>
    <n v="4"/>
    <s v="63-80"/>
    <d v="2009-02-10T00:00:00"/>
    <d v="2009-04-23T00:00:00"/>
    <n v="600"/>
    <x v="0"/>
  </r>
  <r>
    <n v="111"/>
    <s v="113-D-04"/>
    <x v="0"/>
    <s v="EXTRACCION_x000a_DE AGREGADOS SAMUEL CUELLO"/>
    <x v="1"/>
    <s v="LA LIMA"/>
    <s v="OTORGADA"/>
    <s v="SAMUEL COELLO RIVERA"/>
    <s v="10 AÑOS"/>
    <s v="TOMO NO. III DE LAS CONCESIONES MINERAS NO METÁLICAS DEL AÑO 2008 AL 2009"/>
    <n v="7"/>
    <s v="115-128"/>
    <d v="2009-02-17T00:00:00"/>
    <d v="2009-04-27T00:00:00"/>
    <n v="100"/>
    <x v="0"/>
  </r>
  <r>
    <n v="112"/>
    <s v="244-D-06"/>
    <x v="0"/>
    <s v="LA CONCESION"/>
    <x v="4"/>
    <s v="LA CEIBA"/>
    <s v="OTORGADA"/>
    <s v="ARIDOS DE ATLÁNTIDA S. de R. L."/>
    <s v="10 AÑOS"/>
    <s v="TOMO NO. III DE LAS CONCESIONES MINERAS NO METÁLICAS DEL AÑO 2008 AL 2009"/>
    <n v="8"/>
    <s v="129-144"/>
    <d v="2009-04-03T00:00:00"/>
    <d v="2009-05-04T00:00:00"/>
    <n v="100"/>
    <x v="0"/>
  </r>
  <r>
    <n v="113"/>
    <s v="334-D-07"/>
    <x v="0"/>
    <s v="EL CHILCAL"/>
    <x v="15"/>
    <s v="NACAOME"/>
    <s v="OTORGADA"/>
    <s v="VICTOR MANUEL MARTINEZ"/>
    <s v="10 AÑOS"/>
    <s v="TOMO NO. III DE LAS CONCESIONES MINERAS NO METÁLICAS DEL AÑO 2008 AL 2009"/>
    <n v="9"/>
    <s v="145-158"/>
    <d v="2009-04-28T00:00:00"/>
    <d v="2009-05-18T00:00:00"/>
    <n v="900"/>
    <x v="0"/>
  </r>
  <r>
    <n v="114"/>
    <s v="187-D-05"/>
    <x v="0"/>
    <s v="ARENEROS"/>
    <x v="1"/>
    <s v="PIMIENTA"/>
    <s v="OTORGADA"/>
    <s v="ARENEROS INDEPENDIENTES DE PIMIENTA S.A. DE C.V"/>
    <s v="10 AÑOS"/>
    <s v="TOMO NO. III DE LAS CONCESIONES MINERAS NO METÁLICAS DEL AÑO 2008 AL 2009"/>
    <n v="10"/>
    <s v="159-181"/>
    <d v="2009-05-13T00:00:00"/>
    <d v="2009-05-21T00:00:00"/>
    <n v="100"/>
    <x v="0"/>
  </r>
  <r>
    <n v="115"/>
    <m/>
    <x v="0"/>
    <s v="LAS MIRIANS"/>
    <x v="1"/>
    <s v="PIMIENTA"/>
    <s v="OTORGADA"/>
    <s v="CONSTRUCTORA RAMIREZ S.A. DE C.V."/>
    <n v="10"/>
    <s v="TOMO l DE LAS COCESIONES MINERAS NO METALICAS DEL AÑO 2014"/>
    <n v="14"/>
    <s v="138-147"/>
    <d v="2014-09-09T00:00:00"/>
    <d v="2014-09-10T00:00:00"/>
    <n v="300"/>
    <x v="1"/>
  </r>
  <r>
    <n v="116"/>
    <n v="300"/>
    <x v="0"/>
    <s v="RIO ULUA"/>
    <x v="1"/>
    <s v="PIMIENTA"/>
    <s v="OTORGADA"/>
    <s v="AGREGADOS LA PEÑA DE HOREB"/>
    <s v="10 AÑOS"/>
    <s v="TOMO NO. III DE LAS CONCESIONES MINERAS NO METÁLICAS DEL AÑO 2008 AL 2009"/>
    <n v="11"/>
    <s v="182-190"/>
    <d v="2009-05-14T00:00:00"/>
    <d v="2009-05-29T00:00:00"/>
    <n v="200"/>
    <x v="0"/>
  </r>
  <r>
    <n v="117"/>
    <s v="296-D-07"/>
    <x v="0"/>
    <s v="ARENA , GRAVA,Y PIEDRA CHICO"/>
    <x v="3"/>
    <s v="VILLA DE SAN ANTONIO"/>
    <s v="OTORGADA"/>
    <s v="JOSE FRANCISCO PEREZ"/>
    <s v="10 AÑOS"/>
    <s v="TOMO NO. III DE LAS CONCESIONES MINERAS NO METÁLICAS DEL AÑO 2008 AL 2009"/>
    <n v="12"/>
    <s v="191-203"/>
    <d v="2009-03-13T00:00:00"/>
    <d v="2009-06-01T00:00:00"/>
    <n v="100"/>
    <x v="1"/>
  </r>
  <r>
    <n v="118"/>
    <s v="306-D-07"/>
    <x v="0"/>
    <s v="CANTERA, GRAVA Y PIEDRA RIVERA"/>
    <x v="3"/>
    <s v="VILLA DE SAN ANTONIO"/>
    <s v="OTORGADA"/>
    <s v="OCTAVIO ANTONIO RIVERA"/>
    <s v="10 AÑOS"/>
    <s v="TOMO NO. III DE LAS CONCESIONES MINERAS NO METÁLICAS DEL AÑO 2008 AL 2009"/>
    <n v="12"/>
    <s v="204-219"/>
    <d v="2009-03-13T00:00:00"/>
    <d v="2009-06-01T00:00:00"/>
    <n v="100"/>
    <x v="0"/>
  </r>
  <r>
    <n v="119"/>
    <s v="200-D-05"/>
    <x v="0"/>
    <s v="EL CARBONAL"/>
    <x v="0"/>
    <s v="DISTRITO CENTRAL"/>
    <s v="OTORGADA"/>
    <s v="CAROLL JANETH CHAVEZ"/>
    <s v="10 AÑOS"/>
    <s v="TOMO NO. III DE LAS CONCESIONES MINERAS NO METÁLICAS DEL AÑO 2008 AL 2009"/>
    <n v="14"/>
    <s v="220-225"/>
    <d v="2009-06-08T00:00:00"/>
    <d v="2009-06-10T00:00:00"/>
    <n v="200"/>
    <x v="0"/>
  </r>
  <r>
    <n v="120"/>
    <s v="259-D-06"/>
    <x v="0"/>
    <s v="EL TAMARINDO"/>
    <x v="13"/>
    <s v="YUSCARAN"/>
    <s v="OTORGADA"/>
    <s v="CONSTA, S. de R. L."/>
    <s v="10 AÑOS"/>
    <s v="TOMO NO. III DE LAS CONCESIONES MINERAS NO METÁLICAS DEL AÑO 2008 AL 2009"/>
    <n v="15"/>
    <s v="326-356"/>
    <d v="2009-06-30T00:00:00"/>
    <d v="2009-07-08T00:00:00"/>
    <n v="400"/>
    <x v="0"/>
  </r>
  <r>
    <n v="121"/>
    <s v="259-D-06"/>
    <x v="0"/>
    <s v="EL TAMARINDO"/>
    <x v="13"/>
    <s v="ALAUCA"/>
    <s v="OTORGADA"/>
    <s v="CONSTA, S. de R. L."/>
    <s v="10 AÑOS"/>
    <s v="TOMO NO. III DE LAS CONCESIONES MINERAS NO METÁLICAS DEL AÑO 2008 AL 2009"/>
    <n v="15"/>
    <s v="326-356"/>
    <d v="2009-06-30T00:00:00"/>
    <d v="2009-07-08T00:00:00"/>
    <n v="400"/>
    <x v="0"/>
  </r>
  <r>
    <n v="122"/>
    <s v="259-D-06"/>
    <x v="0"/>
    <s v="EL TAMARINDO"/>
    <x v="13"/>
    <s v="OROPOLI"/>
    <s v="OTORGADA"/>
    <s v="CONSTA, S. de R. L."/>
    <s v="10 AÑOS"/>
    <s v="TOMO NO. III DE LAS CONCESIONES MINERAS NO METÁLICAS DEL AÑO 2008 AL 2009"/>
    <n v="15"/>
    <s v="326-356"/>
    <d v="2009-06-30T00:00:00"/>
    <d v="2009-07-08T00:00:00"/>
    <n v="400"/>
    <x v="0"/>
  </r>
  <r>
    <n v="123"/>
    <s v="236-D-06"/>
    <x v="0"/>
    <s v="LOS CRISTALES"/>
    <x v="1"/>
    <s v="CHOLOMA"/>
    <s v="OTORGADA"/>
    <s v="SOC. MER. PEGADURO DE CENTRO AMERICA S. DE. R.L."/>
    <s v="10 AÑOS"/>
    <s v="TOMO NO. III DE LAS CONCESIONES MINERAS NO METÁLICAS DEL AÑO 2008 AL 2009"/>
    <n v="16"/>
    <s v="257-373"/>
    <d v="2009-07-03T00:00:00"/>
    <d v="2009-07-07T00:00:00"/>
    <n v="300"/>
    <x v="0"/>
  </r>
  <r>
    <n v="124"/>
    <s v="213-D-05"/>
    <x v="0"/>
    <s v="EL SAUCE"/>
    <x v="3"/>
    <s v="EL ROSARIO"/>
    <s v="OTORGADA"/>
    <s v="CEMENTOS DEL SUR S.A"/>
    <s v="10 AÑOS"/>
    <s v="TOMO NO. III DE LAS CONCESIONES MINERAS NO METÁLICAS DEL AÑO 2008 AL 2009"/>
    <n v="17"/>
    <s v="274-332"/>
    <d v="2009-07-02T00:00:00"/>
    <d v="2009-07-09T00:00:00"/>
    <n v="100"/>
    <x v="0"/>
  </r>
  <r>
    <n v="125"/>
    <s v="279-D-07"/>
    <x v="0"/>
    <s v="SANTA INES"/>
    <x v="1"/>
    <s v="POTRERILLOS"/>
    <s v="OTORGADA"/>
    <s v="INVERSIONES Y SERVICIOS D Y B,S. DE R.L."/>
    <s v="10 AÑOS"/>
    <s v="TOMO NO. III DE LAS CONCESIONES MINERAS NO METÁLICAS DEL AÑO 2008 AL 2009"/>
    <n v="17"/>
    <s v="333-350"/>
    <d v="2009-07-03T00:00:00"/>
    <m/>
    <n v="100"/>
    <x v="0"/>
  </r>
  <r>
    <n v="126"/>
    <s v="228-D-05"/>
    <x v="0"/>
    <s v="TALANQUERA"/>
    <x v="9"/>
    <s v="JUTICALPA"/>
    <s v="OTORGADA"/>
    <s v="ASOC. DE ARENEROS DE JUTICALPA S. DE R.L. DE C.V."/>
    <s v="10 AÑOS"/>
    <s v="TOMO NO. III DE LAS CONCESIONES MINERAS NO METÁLICAS DEL AÑO 2008 AL 2009"/>
    <n v="18"/>
    <s v="351-376"/>
    <d v="2009-07-03T00:00:00"/>
    <d v="2009-08-21T00:00:00"/>
    <n v="400"/>
    <x v="0"/>
  </r>
  <r>
    <n v="127"/>
    <s v="212-D-05"/>
    <x v="0"/>
    <s v="GUASISTAGUA II"/>
    <x v="3"/>
    <s v="EL ROSARIO"/>
    <s v="OTORGADA"/>
    <s v="CEMENTOS DEL SUR S.A"/>
    <s v="10 AÑOS"/>
    <s v="TOMO NO. III DE LAS CONCESIONES MINERAS NO METÁLICAS DEL AÑO 2008 AL 2009"/>
    <n v="19"/>
    <s v="376-435"/>
    <d v="2009-07-02T00:00:00"/>
    <d v="2009-08-20T00:00:00"/>
    <n v="100"/>
    <x v="0"/>
  </r>
  <r>
    <n v="128"/>
    <s v="198-D-05"/>
    <x v="0"/>
    <s v="PAVANA II"/>
    <x v="7"/>
    <s v="CHOLUTECA"/>
    <s v="OTORGADA"/>
    <s v="CEMENTOS DEL SUR S.A"/>
    <s v="10 AÑOS"/>
    <s v="TOMO NO. III DE LAS CONCESIONES MINERAS NO METÁLICAS DEL AÑO 2008 AL 2009"/>
    <n v="20"/>
    <s v="436-496"/>
    <d v="2009-07-02T00:00:00"/>
    <d v="2009-08-21T00:00:00"/>
    <n v="100"/>
    <x v="0"/>
  </r>
  <r>
    <n v="129"/>
    <s v="198-D-05"/>
    <x v="0"/>
    <s v="PAVANA II"/>
    <x v="15"/>
    <s v="SAN LORENZO"/>
    <s v="OTORGADA"/>
    <s v="CEMENTOS DEL SUR S.A"/>
    <s v="10 AÑOS"/>
    <s v="TOMO NO. III DE LAS CONCESIONES MINERAS NO METÁLICAS DEL AÑO 2008 AL 2009"/>
    <n v="20"/>
    <s v="436-496"/>
    <d v="2009-07-02T00:00:00"/>
    <d v="2009-08-21T00:00:00"/>
    <n v="100"/>
    <x v="0"/>
  </r>
  <r>
    <n v="130"/>
    <n v="409"/>
    <x v="0"/>
    <s v="CERRO EL MOLINO"/>
    <x v="0"/>
    <s v="DISTRITO CENTRAL"/>
    <s v="OTORGADA"/>
    <s v="ASGRACO S.A."/>
    <s v="NO SE ESPECIFICA"/>
    <s v="TOMO NO. III DE LAS CONCESIONES MINERAS NO METÁLICAS DEL AÑO 2008 AL 2009"/>
    <n v="21"/>
    <s v="497-519"/>
    <d v="2009-09-10T00:00:00"/>
    <d v="2009-10-08T00:00:00"/>
    <n v="200"/>
    <x v="0"/>
  </r>
  <r>
    <n v="131"/>
    <s v="357-D-07"/>
    <x v="0"/>
    <s v="CERRO PAUJIL"/>
    <x v="6"/>
    <s v="LIMON"/>
    <s v="OTORGADA"/>
    <s v="MINERA CERRO DE PLATA"/>
    <s v="10 AÑOS"/>
    <s v="TOMO NO. III DE LAS CONCESIONES MINERAS NO METÁLICAS DEL AÑO 2008 AL 2009"/>
    <n v="22"/>
    <s v="520-534"/>
    <d v="2009-04-30T00:00:00"/>
    <d v="2009-10-28T00:00:00"/>
    <n v="1000"/>
    <x v="0"/>
  </r>
  <r>
    <n v="132"/>
    <m/>
    <x v="0"/>
    <s v="LA VICTORIA"/>
    <x v="1"/>
    <s v="CHOLOMA"/>
    <s v="OTORGADA"/>
    <s v="INVERSIONES MINERALES LA VICTORIA S. A."/>
    <n v="10"/>
    <s v="TOMO l DE LAS COCESIONES MINERAS NO METALICAS DEL AÑO 2014"/>
    <n v="3"/>
    <s v="26-42"/>
    <d v="2014-09-17T00:00:00"/>
    <d v="2014-09-17T00:00:00"/>
    <n v="300"/>
    <x v="0"/>
  </r>
  <r>
    <n v="133"/>
    <s v="284-D-07"/>
    <x v="0"/>
    <s v="LA VICTORIA"/>
    <x v="1"/>
    <s v="CHOLOMA"/>
    <s v="OTORGADA"/>
    <s v="JOSE GABRIEL DUARTE "/>
    <s v="TIEMPO INDEFINIDO"/>
    <s v="TOMO NO. III DE LAS CONCESIONES MINERAS NO METÁLICAS DEL AÑO 2008 AL 2009"/>
    <n v="23"/>
    <s v="535-544"/>
    <d v="2009-11-04T00:00:00"/>
    <d v="2009-11-18T00:00:00"/>
    <n v="100"/>
    <x v="0"/>
  </r>
  <r>
    <n v="134"/>
    <m/>
    <x v="1"/>
    <s v="OJO DE AGUA 2"/>
    <x v="7"/>
    <s v="EL TRIUNFO"/>
    <s v="OTORGADA"/>
    <s v="MINERA AGUA DULCE S. DE R.L."/>
    <n v="5"/>
    <s v="TOMO l DE LAS CONCESIONES MINERA METALICAS DEL AÑO 2015"/>
    <n v="13"/>
    <s v="105-113"/>
    <d v="2015-07-01T00:00:00"/>
    <m/>
    <n v="1000"/>
    <x v="2"/>
  </r>
  <r>
    <n v="135"/>
    <m/>
    <x v="1"/>
    <s v="OJO DE AGUA 3"/>
    <x v="7"/>
    <s v="EL TRIUNFO"/>
    <s v="OTORGADA"/>
    <s v="MINERA AGUA DULCE S. DE R.L."/>
    <n v="5"/>
    <s v="TOMO l DE LAS CONCESIONES MINERA METALICAS DEL AÑO 2016"/>
    <n v="12"/>
    <s v="85-92"/>
    <d v="2016-03-16T00:00:00"/>
    <m/>
    <n v="1000"/>
    <x v="2"/>
  </r>
  <r>
    <n v="136"/>
    <s v="432-D-08"/>
    <x v="0"/>
    <s v="PASO EL TAMARINDO"/>
    <x v="7"/>
    <s v="SAN JOSE"/>
    <s v="OTORGADA"/>
    <s v="INDUSTRIA ARENERA ZELAYA S. DE R.L."/>
    <s v="TIEMPO INDEFINIDO"/>
    <s v="TOMO NO. III DE LAS CONCESIONES MINERAS NO METÁLICAS DEL AÑO 2008 AL 2009"/>
    <n v="24"/>
    <s v="545-572"/>
    <d v="2009-11-19T00:00:00"/>
    <d v="2009-09-20T00:00:00"/>
    <n v="200"/>
    <x v="0"/>
  </r>
  <r>
    <n v="137"/>
    <s v="432-D-08"/>
    <x v="0"/>
    <s v="PASO EL TAMARINDO"/>
    <x v="0"/>
    <s v="LA VENTA"/>
    <s v="OTORGADA"/>
    <s v="INDUSTRIA ARENERA ZELAYA S. DE R.L."/>
    <s v="TIEMPO INDEFINIDO"/>
    <s v="TOMO NO. III DE LAS CONCESIONES MINERAS NO METÁLICAS DEL AÑO 2008 AL 2009"/>
    <n v="24"/>
    <s v="545-572"/>
    <d v="2009-11-19T00:00:00"/>
    <d v="2009-09-20T00:00:00"/>
    <n v="200"/>
    <x v="0"/>
  </r>
  <r>
    <n v="138"/>
    <s v="297-D-07"/>
    <x v="0"/>
    <s v="SANTIAGO"/>
    <x v="4"/>
    <s v="LA MASICA"/>
    <s v="OTORGADA"/>
    <s v="INGAR"/>
    <s v="TIEMPO INDEFINIDO"/>
    <s v="TOMO NO. III DE LAS CONCESIONES MINERAS NO METÁLICAS DEL AÑO 2008 AL 2009"/>
    <n v="25"/>
    <s v="573-584"/>
    <d v="2009-11-23T00:00:00"/>
    <d v="2009-11-26T00:00:00"/>
    <n v="100"/>
    <x v="0"/>
  </r>
  <r>
    <n v="139"/>
    <s v="297-D-07"/>
    <x v="0"/>
    <s v="SANTIAGO"/>
    <x v="4"/>
    <s v="SAN FRANCISCO"/>
    <s v="OTORGADA"/>
    <s v="INGAR"/>
    <s v="TIEMPO INDEFINIDO"/>
    <s v="TOMO NO. III DE LAS CONCESIONES MINERAS NO METÁLICAS DEL AÑO 2008 AL 2009"/>
    <n v="25"/>
    <s v="573-584"/>
    <d v="2009-11-23T00:00:00"/>
    <d v="2009-11-26T00:00:00"/>
    <n v="100"/>
    <x v="0"/>
  </r>
  <r>
    <n v="140"/>
    <n v="348"/>
    <x v="0"/>
    <s v="AMPARO"/>
    <x v="4"/>
    <s v="LA CEIBA"/>
    <s v="OTORGADA"/>
    <s v="MATERIALES DE CONSTRUCCION GALINDO"/>
    <s v="NO SE ESPECIFICA"/>
    <s v="TOMO NO. III DE LAS CONCESIONES MINERAS NO METÁLICAS DEL AÑO 2008 AL 2009"/>
    <n v="26"/>
    <s v="585-599"/>
    <d v="2009-11-26T00:00:00"/>
    <d v="2009-11-27T00:00:00"/>
    <n v="195"/>
    <x v="0"/>
  </r>
  <r>
    <n v="141"/>
    <m/>
    <x v="1"/>
    <s v="SAN DIEGO"/>
    <x v="9"/>
    <s v="CATACAMAS"/>
    <s v="OTORGADA"/>
    <s v="GREEN GLOBAL INVESTMENT S.A."/>
    <n v="5"/>
    <s v="TOMO l DE LAS CONCESIONES MINERAS METALICAS DEL AÑO 2015"/>
    <n v="22"/>
    <s v="187-193"/>
    <d v="2015-11-13T00:00:00"/>
    <m/>
    <n v="1000"/>
    <x v="2"/>
  </r>
  <r>
    <n v="142"/>
    <n v="419"/>
    <x v="1"/>
    <s v="SAN JUAN"/>
    <x v="9"/>
    <s v="GUALACO"/>
    <s v="OTORGADA"/>
    <s v="INDEMI, S DE. R.L."/>
    <s v="4 AÑOS"/>
    <s v="TOMO NO. VI DE LAS CONCESIONES MINERAS NO METALICAS DEL AÑO 2012"/>
    <n v="1"/>
    <s v="1-10"/>
    <d v="2012-02-24T00:00:00"/>
    <d v="2012-03-07T00:00:00"/>
    <n v="0"/>
    <x v="1"/>
  </r>
  <r>
    <n v="143"/>
    <n v="420"/>
    <x v="1"/>
    <s v="REY SALOMON"/>
    <x v="9"/>
    <s v="GUALACO"/>
    <s v="OTORGADA"/>
    <s v="INDEMI, S DE. R.L."/>
    <s v="4 AÑOS"/>
    <s v="TOMO NO. VI DE LAS CONCESIONES MINERAS NO METALICAS DEL AÑO 2012"/>
    <n v="2"/>
    <s v="11-18"/>
    <d v="2012-02-24T00:00:00"/>
    <d v="2012-03-07T00:00:00"/>
    <n v="0"/>
    <x v="1"/>
  </r>
  <r>
    <n v="144"/>
    <s v="339-D-07"/>
    <x v="0"/>
    <s v="JUNTA DE RIOS"/>
    <x v="12"/>
    <s v="TALGUA"/>
    <s v="OTORGADA"/>
    <s v="LOPEZ MATERIALES DE CONSTRUCCION"/>
    <s v="10 AÑOS"/>
    <s v="TOMO NO. VI DE LAS CONCESIONES MINERAS NO METALICAS DEL AÑO 2012"/>
    <n v="3"/>
    <s v="19-27"/>
    <d v="2012-03-14T00:00:00"/>
    <d v="2001-03-14T00:00:00"/>
    <n v="100"/>
    <x v="1"/>
  </r>
  <r>
    <n v="145"/>
    <s v="339-D-07"/>
    <x v="0"/>
    <s v="JUNTA DE RIOS"/>
    <x v="12"/>
    <s v="LAS FLORES"/>
    <s v="OTORGADA"/>
    <s v="LOPEZ MATERIALES DE CONSTRUCCION"/>
    <s v="10 AÑOS"/>
    <s v="TOMO NO. VI DE LAS CONCESIONES MINERAS NO METALICAS DEL AÑO 2012"/>
    <n v="3"/>
    <s v="19-27"/>
    <d v="2012-03-14T00:00:00"/>
    <d v="2001-03-14T00:00:00"/>
    <n v="100"/>
    <x v="1"/>
  </r>
  <r>
    <n v="146"/>
    <s v="339-D-07"/>
    <x v="0"/>
    <s v="JUNTA DE RIOS"/>
    <x v="11"/>
    <s v="SANTA ROSA DE COPAN"/>
    <s v="OTORGADA"/>
    <s v="LOPEZ MATERIALES DE CONSTRUCCION"/>
    <s v="10 AÑOS"/>
    <s v="TOMO NO. VI DE LAS CONCESIONES MINERAS NO METALICAS DEL AÑO 2012"/>
    <n v="3"/>
    <s v="19-27"/>
    <d v="2012-03-14T00:00:00"/>
    <d v="2001-03-14T00:00:00"/>
    <n v="100"/>
    <x v="1"/>
  </r>
  <r>
    <n v="147"/>
    <s v="512-D-10"/>
    <x v="0"/>
    <s v="ARENERA ABC."/>
    <x v="2"/>
    <s v="EL NEGRITO"/>
    <s v="OTORGADA"/>
    <s v="A.B.C, S. DE R.L."/>
    <s v="10 AÑOS"/>
    <s v="TOMO NO. VI DE LAS CONCESIONES MINERAS NO METALICAS DEL AÑO 2012"/>
    <n v="4"/>
    <s v="28-37"/>
    <d v="2010-03-26T00:00:00"/>
    <d v="2012-03-26T00:00:00"/>
    <n v="700"/>
    <x v="0"/>
  </r>
  <r>
    <n v="148"/>
    <s v="512-D-10"/>
    <x v="0"/>
    <s v="ARENERA ABC."/>
    <x v="2"/>
    <s v="MORAZAN"/>
    <s v="OTORGADA"/>
    <s v="A.B.C, S. DE R.L."/>
    <s v="10 AÑOS"/>
    <s v="TOMO NO. VI DE LAS CONCESIONES MINERAS NO METALICAS DEL AÑO 2012"/>
    <n v="4"/>
    <s v="28-37"/>
    <d v="2010-03-26T00:00:00"/>
    <d v="2012-03-26T00:00:00"/>
    <n v="700"/>
    <x v="1"/>
  </r>
  <r>
    <n v="149"/>
    <s v="512-D-10"/>
    <x v="0"/>
    <s v="ARENERA ABC."/>
    <x v="2"/>
    <s v="VICTORIA"/>
    <s v="OTORGADA"/>
    <s v="A.B.C, S. DE R.L."/>
    <s v="10 AÑOS"/>
    <s v="TOMO NO. VI DE LAS CONCESIONES MINERAS NO METALICAS DEL AÑO 2012"/>
    <n v="4"/>
    <s v="28-37"/>
    <d v="2010-03-26T00:00:00"/>
    <d v="2012-03-26T00:00:00"/>
    <n v="700"/>
    <x v="1"/>
  </r>
  <r>
    <n v="150"/>
    <s v="504-D-10"/>
    <x v="0"/>
    <s v="PROYECTO_x000a_EXTRACCION DE AGREGADOS LA ISLA"/>
    <x v="8"/>
    <s v="PETOA"/>
    <s v="OTORGADA"/>
    <s v="FINCA LOS CENTAUROS S.A. DE C.V"/>
    <s v="10 AÑOS"/>
    <s v="TOMO NO. VI DE LAS CONCESIONES MINERAS NO METALICAS DEL AÑO 2012"/>
    <n v="5"/>
    <s v="38-46"/>
    <d v="2012-03-29T00:00:00"/>
    <d v="2012-03-29T00:00:00"/>
    <n v="100"/>
    <x v="1"/>
  </r>
  <r>
    <n v="151"/>
    <s v="504-D-10"/>
    <x v="0"/>
    <s v="PROYECTO_x000a_EXTRACCION DE AGREGADOS LA ISLA"/>
    <x v="8"/>
    <s v="QUIMISTAN"/>
    <s v="OTORGADA"/>
    <s v="FINCA LOS CENTAUROS S.A. DE C.V"/>
    <s v="10 AÑOS"/>
    <s v="TOMO NO. VI DE LAS CONCESIONES MINERAS NO METALICAS DEL AÑO 2012"/>
    <n v="5"/>
    <s v="38-46"/>
    <d v="2012-03-29T00:00:00"/>
    <d v="2012-03-29T00:00:00"/>
    <n v="100"/>
    <x v="1"/>
  </r>
  <r>
    <n v="152"/>
    <n v="283"/>
    <x v="0"/>
    <s v="CRUZ GRANDE"/>
    <x v="8"/>
    <s v="SAN NICOLAS"/>
    <s v="OTORGADA"/>
    <s v="MILTON CABALLERO LEIVA"/>
    <s v="40 AÑOS"/>
    <s v="TOMO NO. VI DE LAS CONCESIONES MINERAS NO METALICAS DEL AÑO 2012"/>
    <n v="6"/>
    <s v="47-54"/>
    <d v="2012-03-23T00:00:00"/>
    <d v="2012-03-30T00:00:00"/>
    <m/>
    <x v="0"/>
  </r>
  <r>
    <n v="153"/>
    <s v="309-D-07"/>
    <x v="0"/>
    <s v="RIO CULUPA"/>
    <x v="8"/>
    <s v="ATIMA"/>
    <s v="OTORGADA"/>
    <s v="TRANSPORTE MORENO"/>
    <s v="10 AÑOS"/>
    <s v="TOMO NO. VI DE LAS CONCESIONES MINERAS NO METALICAS DEL AÑO 2012"/>
    <n v="7"/>
    <s v="55-65"/>
    <m/>
    <d v="2012-04-27T00:00:00"/>
    <n v="1000"/>
    <x v="0"/>
  </r>
  <r>
    <n v="154"/>
    <s v="309-D-07"/>
    <x v="0"/>
    <s v="RIO CULUPA"/>
    <x v="8"/>
    <s v="LAS VEGAS"/>
    <s v="OTORGADA"/>
    <s v="TRANSPORTE MORENO"/>
    <s v="10 AÑOS"/>
    <s v="TOMO NO. VI DE LAS CONCESIONES MINERAS NO METALICAS DEL AÑO 2012"/>
    <n v="7"/>
    <s v="55-65"/>
    <m/>
    <d v="2012-04-27T00:00:00"/>
    <n v="1000"/>
    <x v="0"/>
  </r>
  <r>
    <n v="155"/>
    <s v="29-D-072"/>
    <x v="0"/>
    <s v="CULUPA"/>
    <x v="8"/>
    <s v="QUIMISTAN"/>
    <s v="OTORGADA"/>
    <s v="TRANSPORTE MORENO"/>
    <s v="10 AÑOS"/>
    <s v="TOMO NO. VI DE LAS CONCESIONES MINERAS NO METALICAS DEL AÑO 2012"/>
    <n v="8"/>
    <s v="66-75"/>
    <m/>
    <d v="2012-04-27T00:00:00"/>
    <n v="500"/>
    <x v="0"/>
  </r>
  <r>
    <n v="156"/>
    <s v="29-D-072"/>
    <x v="0"/>
    <s v="CULUPA"/>
    <x v="8"/>
    <s v="SAN MARCOS"/>
    <s v="OTORGADA"/>
    <s v="TRANSPORTE MORENO"/>
    <s v="10 AÑOS"/>
    <s v="TOMO NO. VI DE LAS CONCESIONES MINERAS NO METALICAS DEL AÑO 2012"/>
    <n v="8"/>
    <s v="66-75"/>
    <m/>
    <d v="2012-04-27T00:00:00"/>
    <n v="500"/>
    <x v="0"/>
  </r>
  <r>
    <n v="157"/>
    <s v="29-D-072"/>
    <x v="0"/>
    <s v="CULUPA"/>
    <x v="8"/>
    <s v="MACUELIZO"/>
    <s v="OTORGADA"/>
    <s v="TRANSPORTE MORENO"/>
    <s v="10 AÑOS"/>
    <s v="TOMO NO. VI DE LAS CONCESIONES MINERAS NO METALICAS DEL AÑO 2012"/>
    <n v="8"/>
    <s v="66-75"/>
    <m/>
    <d v="2012-04-27T00:00:00"/>
    <n v="500"/>
    <x v="0"/>
  </r>
  <r>
    <n v="158"/>
    <s v="437-D-009"/>
    <x v="0"/>
    <s v="CANTERA HALL"/>
    <x v="2"/>
    <s v="EL PROGRESO"/>
    <s v="OTORGADA"/>
    <s v="PARQUE MEMORIAL HALL"/>
    <s v="NO SE ESPECIFICA"/>
    <s v="TOMO NO. VI DE LAS CONCESIONES MINERAS NO METALICAS DEL AÑO 2012"/>
    <n v="9"/>
    <s v="76-84"/>
    <d v="2012-05-02T00:00:00"/>
    <d v="2012-05-02T00:00:00"/>
    <n v="100"/>
    <x v="1"/>
  </r>
  <r>
    <n v="159"/>
    <s v="307-D-07"/>
    <x v="0"/>
    <s v="SAN JOSE DE LAS PALMAS"/>
    <x v="11"/>
    <s v="CORQUIN"/>
    <s v="OTORGADA"/>
    <s v="TRANSPORTE DIANA MARIA"/>
    <s v="10 AÑOS"/>
    <s v="TOMO NO. VI DE LAS CONCESIONES MINERAS NO METALICAS DEL AÑO 2012"/>
    <n v="10"/>
    <s v="85-94"/>
    <m/>
    <m/>
    <n v="1000"/>
    <x v="1"/>
  </r>
  <r>
    <n v="160"/>
    <s v="307-D-07"/>
    <x v="0"/>
    <s v="SAN JOSE DE LAS PALMAS"/>
    <x v="11"/>
    <s v="LA UNION"/>
    <s v="OTORGADA"/>
    <s v="TRANSPORTE DIANA MARIA"/>
    <s v="10 AÑOS"/>
    <s v="TOMO NO. VI DE LAS CONCESIONES MINERAS NO METALICAS DEL AÑO 2012"/>
    <n v="10"/>
    <s v="85-94"/>
    <m/>
    <m/>
    <n v="1000"/>
    <x v="1"/>
  </r>
  <r>
    <n v="161"/>
    <s v="327-D-07"/>
    <x v="0"/>
    <s v="ARRAYAN"/>
    <x v="3"/>
    <s v="AJUTERIQUE"/>
    <s v="OTORGADA"/>
    <s v="CONCRETOS Y DERIVADOS DEL CENTRO"/>
    <s v="10 AÑOS"/>
    <s v="TOMO NO. VI DE LAS CONCESIONES MINERAS NO METALICAS DEL AÑO 2012"/>
    <n v="11"/>
    <s v="95-104"/>
    <d v="2012-05-09T00:00:00"/>
    <d v="2012-05-17T00:00:00"/>
    <n v="500"/>
    <x v="1"/>
  </r>
  <r>
    <n v="162"/>
    <s v="346-D07"/>
    <x v="0"/>
    <s v="EL TAMBORAL"/>
    <x v="3"/>
    <s v="COMAYAGUA"/>
    <s v="OTORGADA"/>
    <s v="CONCRETOS Y DERIVADOS DEL CENTRO"/>
    <s v="10 AÑOS"/>
    <s v="TOMO NO. VI DE LAS CONCESIONES MINERAS NO METALICAS DEL AÑO 2012"/>
    <n v="12"/>
    <s v="105-115"/>
    <d v="2012-05-09T00:00:00"/>
    <d v="2012-05-17T00:00:00"/>
    <n v="100"/>
    <x v="1"/>
  </r>
  <r>
    <n v="163"/>
    <s v="268-D-06"/>
    <x v="0"/>
    <s v="ZACATALES I"/>
    <x v="1"/>
    <s v="POTRERILLOS"/>
    <s v="OTORGADA"/>
    <s v="INVERSIONES RODRIGUEZ"/>
    <s v="10 AÑOS"/>
    <s v="TOMO NO. II DE LAS CONCESIONES MINERAS NO METÁLICAS DEL AÑO 2008"/>
    <n v="1"/>
    <s v="1-16"/>
    <d v="2007-12-04T00:00:00"/>
    <d v="2008-02-18T00:00:00"/>
    <n v="900"/>
    <x v="0"/>
  </r>
  <r>
    <n v="164"/>
    <s v="268-D-06"/>
    <x v="0"/>
    <s v="ZACATALES I"/>
    <x v="1"/>
    <s v="SANTA CRUZ DE YOJOA"/>
    <s v="OTORGADA"/>
    <s v="INVERSIONES RODRIGUEZ"/>
    <s v="10 AÑOS"/>
    <s v="TOMO NO. II DE LAS CONCESIONES MINERAS NO METÁLICAS DEL AÑO 2008"/>
    <n v="1"/>
    <s v="1-16"/>
    <d v="2007-12-04T00:00:00"/>
    <d v="2008-02-18T00:00:00"/>
    <n v="900"/>
    <x v="0"/>
  </r>
  <r>
    <n v="165"/>
    <s v="199-D-05"/>
    <x v="0"/>
    <s v="LAS ORICAS"/>
    <x v="0"/>
    <s v="DISTRITO CENTRAL"/>
    <s v="OTORGADA"/>
    <s v="CAROLL JANETH CHAVEZ"/>
    <s v="10 AÑOS"/>
    <s v="TOMO NO. II DE LAS CONCESIONES MINERAS NO METÁLICAS DEL AÑO 2008"/>
    <n v="2"/>
    <s v="17-26"/>
    <d v="2008-02-22T00:00:00"/>
    <d v="2008-04-22T00:00:00"/>
    <n v="300"/>
    <x v="0"/>
  </r>
  <r>
    <n v="166"/>
    <s v="250-D-06"/>
    <x v="0"/>
    <s v="LA CURVA DE LEIVA"/>
    <x v="4"/>
    <s v="EL PORVENIR"/>
    <s v="OTORGADA"/>
    <s v="ARIDOS DE ATLANTIDA S.DE R.L. DE C.V"/>
    <s v="10 AÑOS"/>
    <s v="TOMO NO. II DE LAS CONCESIONES MINERAS NO METÁLICAS DEL AÑO 2008"/>
    <n v="3"/>
    <s v="27-41"/>
    <m/>
    <m/>
    <n v="100"/>
    <x v="0"/>
  </r>
  <r>
    <n v="167"/>
    <s v="250-D-06"/>
    <x v="0"/>
    <s v="LA CURVA DE LEIVA"/>
    <x v="4"/>
    <s v="SAN FRANCISCO"/>
    <s v="OTORGADA"/>
    <s v="ARIDOS DE ATLANTIDA S.DE R.L. DE C.V"/>
    <s v="10 AÑOS"/>
    <s v="TOMO NO. II DE LAS CONCESIONES MINERAS NO METÁLICAS DEL AÑO 2008"/>
    <n v="3"/>
    <s v="27-41"/>
    <m/>
    <m/>
    <n v="100"/>
    <x v="0"/>
  </r>
  <r>
    <n v="168"/>
    <s v="237-D-06"/>
    <x v="0"/>
    <s v="GUAYMITAS"/>
    <x v="2"/>
    <s v="EL PROGRESO"/>
    <s v="OTORGADA"/>
    <s v="CONSTRUCTORA WILIAM Y MOLINA S. DE R.L. DE C.V"/>
    <s v="10 AÑOS"/>
    <s v="TOMO NO. II DE LAS CONCESIONES MINERAS NO METÁLICAS DEL AÑO 2008"/>
    <n v="4"/>
    <s v="42-70"/>
    <d v="2008-06-01T00:00:00"/>
    <d v="2008-06-19T00:00:00"/>
    <n v="100"/>
    <x v="0"/>
  </r>
  <r>
    <n v="169"/>
    <s v="149-D-04"/>
    <x v="0"/>
    <s v="ESPIRITU SANTO IV"/>
    <x v="0"/>
    <s v="DISTRITO CENTRAL"/>
    <s v="OTORGADA"/>
    <s v="EMPRESA DE CONSTRUCCION Y TRANSPORTE ETERNA S.A."/>
    <s v="10 AÑOS"/>
    <s v="TOMO NO. II DE LAS CONCESIONES MINERAS NO METÁLICAS DEL AÑO 2008"/>
    <n v="5"/>
    <s v="71-109"/>
    <d v="2008-06-05T00:00:00"/>
    <d v="2008-06-03T00:00:00"/>
    <n v="700"/>
    <x v="0"/>
  </r>
  <r>
    <n v="170"/>
    <s v="170-D-04"/>
    <x v="0"/>
    <s v="ESPIRITU SANTOS II"/>
    <x v="0"/>
    <s v="DISTRITO CENTRAL"/>
    <s v="OTORGADA"/>
    <s v="EMPRESA Y CONSTRUCTORA Y TRANSPORTE ETERNA"/>
    <s v="10 AÑOS"/>
    <s v="TOMO NO. II DE LAS CONCESIONES MINERAS NO METÁLICAS DEL AÑO 2008"/>
    <n v="6"/>
    <s v="110-150"/>
    <d v="2008-06-05T00:00:00"/>
    <d v="2008-07-03T00:00:00"/>
    <n v="400"/>
    <x v="0"/>
  </r>
  <r>
    <n v="171"/>
    <s v="363-D-07"/>
    <x v="0"/>
    <s v="JACALACA"/>
    <x v="8"/>
    <s v="NUEVO CELILAC"/>
    <s v="OTORGADA"/>
    <s v="JUAN CARLOS CORTES"/>
    <s v="9 AÑOS"/>
    <s v="TOMO NO. II DE LAS CONCESIONES MINERAS NO METÁLICAS DEL AÑO 2008"/>
    <n v="8"/>
    <s v="167-177"/>
    <d v="2008-07-29T00:00:00"/>
    <d v="2008-08-07T00:00:00"/>
    <n v="100"/>
    <x v="0"/>
  </r>
  <r>
    <n v="172"/>
    <s v="359-D-07"/>
    <x v="0"/>
    <s v="PIEDRA PINTADA"/>
    <x v="3"/>
    <s v="TAULABE"/>
    <s v="OTORGADA"/>
    <s v="DELMIY LISETH RAMIREZ"/>
    <s v="10 AÑOS"/>
    <s v="TOMO NO. II DE LAS CONCESIONES MINERAS NO METÁLICAS DEL AÑO 2008"/>
    <n v="9"/>
    <s v="178-188"/>
    <d v="2009-07-29T00:00:00"/>
    <d v="2008-08-07T00:00:00"/>
    <n v="100"/>
    <x v="0"/>
  </r>
  <r>
    <n v="173"/>
    <s v="433-A--97"/>
    <x v="0"/>
    <s v="NINA N. 2 SAN ANTONIO"/>
    <x v="11"/>
    <s v="SAN ANTONIO"/>
    <s v="OTORGADA"/>
    <s v="INMOVILIARIA SANTA ROSITA S.V."/>
    <s v="10 AÑOS"/>
    <s v="TOMO NO. II DE LAS CONCESIONES MINERAS NO METÁLICAS DEL AÑO 2008"/>
    <n v="10"/>
    <s v="189-204"/>
    <d v="1942-12-26T00:00:00"/>
    <d v="2008-08-12T00:00:00"/>
    <n v="100"/>
    <x v="0"/>
  </r>
  <r>
    <n v="174"/>
    <s v="247-D-06"/>
    <x v="0"/>
    <s v="AGUA DULCITA"/>
    <x v="3"/>
    <s v="EL ROSARIO"/>
    <s v="OTORGADA"/>
    <s v="INVERSIONES"/>
    <s v="10 AÑOS"/>
    <s v="TOMO NO. II DE LAS CONCESIONES MINERAS NO METÁLICAS DEL AÑO 2008"/>
    <n v="11"/>
    <s v="205-222"/>
    <d v="2012-06-24T00:00:00"/>
    <d v="2001-08-20T00:00:00"/>
    <n v="1000"/>
    <x v="0"/>
  </r>
  <r>
    <n v="175"/>
    <s v="218-D-05"/>
    <x v="0"/>
    <s v="CITRONELA"/>
    <x v="4"/>
    <s v="TELA"/>
    <s v="OTORGADA"/>
    <s v="CONCRETOS Y DERIVADOS DEL CENTRO"/>
    <s v="10 AÑOS"/>
    <s v="TOMO NO. II DE LAS CONCESIONES MINERAS NO METÁLICAS DEL AÑO 2008"/>
    <n v="12"/>
    <s v="223-259"/>
    <d v="2008-08-13T00:00:00"/>
    <d v="2000-08-20T00:00:00"/>
    <n v="100"/>
    <x v="0"/>
  </r>
  <r>
    <n v="176"/>
    <s v="325-D-07"/>
    <x v="0"/>
    <s v="EL HIGUERITO"/>
    <x v="8"/>
    <s v="PETOA"/>
    <s v="OTORGADA"/>
    <s v="URBANIZADORA QUIMISTAN"/>
    <s v="50 AÑOS"/>
    <s v="TOMO NO. II DE LAS CONCESIONES MINERAS NO METÁLICAS DEL AÑO 2008"/>
    <n v="13"/>
    <s v="260-275"/>
    <d v="2008-09-02T00:00:00"/>
    <d v="2008-10-07T00:00:00"/>
    <n v="500"/>
    <x v="0"/>
  </r>
  <r>
    <n v="177"/>
    <s v="325-D-07"/>
    <x v="0"/>
    <s v="EL HIGUERITO"/>
    <x v="8"/>
    <s v="QUIMISTAN"/>
    <s v="OTORGADA"/>
    <s v="URBANIZADORA QUIMISTAN"/>
    <s v="50 AÑOS"/>
    <s v="TOMO NO. II DE LAS CONCESIONES MINERAS NO METÁLICAS DEL AÑO 2008"/>
    <n v="13"/>
    <s v="260-275"/>
    <d v="2008-09-02T00:00:00"/>
    <d v="2008-10-07T00:00:00"/>
    <n v="500"/>
    <x v="0"/>
  </r>
  <r>
    <n v="178"/>
    <n v="90"/>
    <x v="0"/>
    <s v="LAS ARCHIAGAS"/>
    <x v="0"/>
    <s v="DISTRITO CENTRAL"/>
    <s v="OTORGADA"/>
    <s v="MYPSA"/>
    <s v="10 AÑOS"/>
    <s v="TOMO NO. II DE LAS CONCESIONES MINERAS NO METÁLICAS DEL AÑO 2008"/>
    <n v="14"/>
    <s v="276-294"/>
    <d v="2008-09-16T00:00:00"/>
    <d v="2008-10-07T00:00:00"/>
    <n v="200"/>
    <x v="0"/>
  </r>
  <r>
    <n v="179"/>
    <n v="134"/>
    <x v="0"/>
    <s v="NUEVA PIMIENTA"/>
    <x v="1"/>
    <s v="PIMIENTA"/>
    <s v="OTORGADA"/>
    <s v="INMOBILIARIA SANTA RISITA S.A."/>
    <s v="TIEMPO INDEFINIDO"/>
    <s v="TOMO NO. II DE LAS CONCESIONES MINERAS NO METÁLICAS DEL AÑO 2008"/>
    <n v="15"/>
    <s v="295-309"/>
    <d v="2004-12-27T00:00:00"/>
    <d v="2008-10-15T00:00:00"/>
    <n v="100"/>
    <x v="1"/>
  </r>
  <r>
    <n v="180"/>
    <n v="139"/>
    <x v="0"/>
    <s v="YOLANDA"/>
    <x v="1"/>
    <s v="PIMIENTA"/>
    <s v="OTORGADA"/>
    <s v="INCAL"/>
    <s v="10 AÑOS"/>
    <s v="TOMO NO. II DE LAS CONCESIONES MINERAS NO METÁLICAS DEL AÑO 2008"/>
    <n v="16"/>
    <s v="310-335"/>
    <d v="2008-09-18T00:00:00"/>
    <d v="2008-10-16T00:00:00"/>
    <n v="435"/>
    <x v="0"/>
  </r>
  <r>
    <n v="181"/>
    <s v="338-D-07"/>
    <x v="0"/>
    <s v="RIO AMARILLO"/>
    <x v="1"/>
    <s v="SAN PEDRO SULA"/>
    <s v="OTORGADA"/>
    <s v="PROYECTOS Y DESARROLLOS MULTIPLES S. DE R.L."/>
    <s v="10 AÑOS"/>
    <s v="TOMO NO. II DE LAS CONCESIONES MINERAS NO METÁLICAS DEL AÑO 2008"/>
    <n v="17"/>
    <s v="336-359"/>
    <d v="2008-09-14T00:00:00"/>
    <d v="2008-12-02T00:00:00"/>
    <n v="400"/>
    <x v="0"/>
  </r>
  <r>
    <n v="182"/>
    <s v="089-D-03"/>
    <x v="0"/>
    <s v="ESPIRITU SANTO"/>
    <x v="1"/>
    <s v="VILLANUEVA"/>
    <s v="OTORGADA"/>
    <s v="EMPRESA Y CONSTRUCTORA Y TRANSPORTE ETERNA"/>
    <s v="10 AÑOS"/>
    <s v="TOMO NO. II DE LAS CONCESIONES MINERAS NO METÁLICAS DEL AÑO 2008"/>
    <n v="1"/>
    <s v="1 DE OCT."/>
    <d v="2014-12-29T00:00:00"/>
    <d v="2014-12-29T00:00:00"/>
    <n v="100"/>
    <x v="0"/>
  </r>
  <r>
    <n v="183"/>
    <s v="089-D-03"/>
    <x v="0"/>
    <s v="ESPIRITU SANTO"/>
    <x v="1"/>
    <s v="SAN PEDRO SULA"/>
    <s v="OTORGADA"/>
    <s v="EMPRESA Y CONSTRUCTORA Y TRANSPORTE ETERNA"/>
    <s v="10 AÑOS"/>
    <s v="TOMO NO. II DE LAS CONCESIONES MINERAS NO METÁLICAS DEL AÑO 2008"/>
    <n v="1"/>
    <s v="360-394"/>
    <d v="2014-12-29T00:00:00"/>
    <d v="2014-12-29T00:00:00"/>
    <n v="100"/>
    <x v="0"/>
  </r>
  <r>
    <n v="184"/>
    <s v="242-D-06"/>
    <x v="0"/>
    <s v="ESPERITU SANTO V"/>
    <x v="0"/>
    <s v="SAN JUAN DE FLORES"/>
    <s v="OTORGADA"/>
    <s v="EMPRESA Y CONSTRUCTORA Y TRANSPORTE ETERNA"/>
    <s v="10 AÑOS"/>
    <s v="TOMO NO. II DE LAS CONCESIONES MINERAS NO METÁLICAS DEL AÑO 2008"/>
    <n v="19"/>
    <s v="395-443"/>
    <d v="2008-11-14T00:00:00"/>
    <d v="2008-12-09T00:00:00"/>
    <n v="500"/>
    <x v="0"/>
  </r>
  <r>
    <n v="185"/>
    <s v="159-D-04"/>
    <x v="0"/>
    <s v="ALTAMISALES"/>
    <x v="1"/>
    <s v="SAN PEDRO SULA"/>
    <s v="OTORGADA"/>
    <s v="ERCOME S.A"/>
    <s v="10 AÑOS"/>
    <s v="TOMO NO. II DE LAS CONCESIONES MINERAS NO METÁLICAS DEL AÑO 2008"/>
    <n v="20"/>
    <s v="445-564"/>
    <d v="2014-01-14T00:00:00"/>
    <d v="2014-01-15T00:00:00"/>
    <n v="400"/>
    <x v="0"/>
  </r>
  <r>
    <n v="186"/>
    <s v="243-D-06"/>
    <x v="0"/>
    <s v="LA FINCA"/>
    <x v="1"/>
    <s v="CHOLOMA"/>
    <s v="OTORGADA"/>
    <s v="ERCOME S.A"/>
    <s v="10 AÑOS"/>
    <s v="TOMO NO. II DE LAS CONCESIONES MINERAS NO METÁLICAS DEL AÑO 2008"/>
    <n v="21"/>
    <s v="465-481"/>
    <d v="2008-12-11T00:00:00"/>
    <d v="2009-01-28T00:00:00"/>
    <n v="100"/>
    <x v="0"/>
  </r>
  <r>
    <n v="187"/>
    <s v="260-D-06"/>
    <x v="0"/>
    <s v="PROYECTO DE EXPLORACION CANTERA BIJAO"/>
    <x v="1"/>
    <s v="CHOLOMA"/>
    <s v="OTORGADA"/>
    <s v="CENOSA"/>
    <s v="9 AÑOS"/>
    <s v="TOMO NO. II DE LAS CONCESIONES MINERAS NO METÁLICAS DEL AÑO 2008"/>
    <n v="22"/>
    <s v="482-506"/>
    <d v="2008-11-14T00:00:00"/>
    <d v="2009-01-06T00:00:00"/>
    <n v="300"/>
    <x v="0"/>
  </r>
  <r>
    <n v="188"/>
    <s v="086-D-01"/>
    <x v="1"/>
    <s v="TEPEMECHIN 1"/>
    <x v="9"/>
    <s v="PATUCA"/>
    <s v="OTORGADA"/>
    <s v="ORO Y METALES PRECIOSOS S.A. DE C.V"/>
    <s v="TIEMPO INDEFINIDO"/>
    <s v="TOMO NO. IV DE LAS CONCESIONES MINERAS"/>
    <n v="2"/>
    <s v="22-42"/>
    <d v="2004-01-27T00:00:00"/>
    <d v="2004-02-04T00:00:00"/>
    <n v="1000"/>
    <x v="0"/>
  </r>
  <r>
    <n v="189"/>
    <s v="182-D-03"/>
    <x v="1"/>
    <s v="EL CANAAN"/>
    <x v="9"/>
    <s v="JUTICALPA"/>
    <s v="OTORGADA"/>
    <s v="EUROCANTERA. S DE R.L."/>
    <s v="TIEMPO INDEFINIDO"/>
    <s v="TOMO NO. III DE LAS CONCESIONES MINERAS"/>
    <n v="7"/>
    <s v="98-108"/>
    <d v="2003-07-15T00:00:00"/>
    <d v="2003-08-24T00:00:00"/>
    <n v="400"/>
    <x v="1"/>
  </r>
  <r>
    <n v="190"/>
    <s v="190-D-03"/>
    <x v="1"/>
    <s v="LA CANGREJA"/>
    <x v="9"/>
    <s v="JUTICALPA"/>
    <s v="OTORGADA"/>
    <s v="ORO Y METALES PRECIOSOS S.A. DE C.V"/>
    <s v="TIEMPO INDEFINIDO"/>
    <s v="TOMO NO. III DE LAS CONCESIONES MINERAS"/>
    <n v="10"/>
    <s v="154-175"/>
    <d v="2003-09-12T00:00:00"/>
    <d v="2003-10-08T00:00:00"/>
    <n v="1000"/>
    <x v="1"/>
  </r>
  <r>
    <n v="191"/>
    <s v="176-D-02"/>
    <x v="1"/>
    <s v="BORBOTONES"/>
    <x v="2"/>
    <s v="YORO"/>
    <s v="OTORGADA"/>
    <s v="TIERRA COLORADA S.A."/>
    <s v="TIEMPO INDEFINIDO"/>
    <s v="TOMO NO. III DE LAS CONCESIONES MINERAS"/>
    <n v="13"/>
    <s v="204-227"/>
    <d v="2003-09-19T00:00:00"/>
    <d v="2003-10-20T00:00:00"/>
    <n v="1000"/>
    <x v="0"/>
  </r>
  <r>
    <n v="192"/>
    <s v="176-D-02"/>
    <x v="1"/>
    <s v="BORBOTONES"/>
    <x v="9"/>
    <s v="MANGULILE"/>
    <s v="OTORGADA"/>
    <s v="TIERRA COLORADA S.A."/>
    <s v="TIEMPO INDEFINIDO"/>
    <s v="TOMO NO. III DE LAS CONCESIONES MINERAS"/>
    <n v="13"/>
    <s v="204-227"/>
    <d v="2003-09-19T00:00:00"/>
    <d v="2003-10-20T00:00:00"/>
    <n v="1000"/>
    <x v="0"/>
  </r>
  <r>
    <n v="193"/>
    <s v="191-D-03"/>
    <x v="1"/>
    <s v="LAS VEGAS"/>
    <x v="0"/>
    <s v="EL PORVENIR"/>
    <s v="OTORGADA"/>
    <s v="TIERRA COLORADA S.A."/>
    <s v="TIEMPO INDEFINIDO"/>
    <s v="TOMO NO. III DE LAS CONCESIONES MINERAS"/>
    <n v="15"/>
    <s v="252-275"/>
    <d v="2003-09-19T00:00:00"/>
    <d v="2003-10-20T00:00:00"/>
    <n v="1000"/>
    <x v="1"/>
  </r>
  <r>
    <n v="194"/>
    <s v="167-D-02-A"/>
    <x v="1"/>
    <s v="LA PUERTA"/>
    <x v="9"/>
    <s v="JUTICALPA"/>
    <s v="OTORGADA"/>
    <s v="ORO Y METALES PRECIOSOS S.A. DE C.V"/>
    <s v="TIEMPO INDEFINIDO"/>
    <s v="TOMO NO. III DE LAS CONCESIONES MINERAS"/>
    <n v="18"/>
    <s v="324-345"/>
    <d v="2003-10-30T00:00:00"/>
    <d v="2003-09-06T00:00:00"/>
    <n v="600"/>
    <x v="1"/>
  </r>
  <r>
    <n v="195"/>
    <s v="71-D-02"/>
    <x v="0"/>
    <s v="BETEL"/>
    <x v="0"/>
    <s v="CEDROS"/>
    <s v="OTORGADA"/>
    <s v="GABRIEL CUTIERREZ Y GLADIS GALLEGOS"/>
    <s v="TIEMPO INDEFINIDO"/>
    <s v="TOMO NO. III DE LAS CONCESIONES MINERAS"/>
    <n v="21"/>
    <s v="396-410"/>
    <m/>
    <m/>
    <n v="200"/>
    <x v="1"/>
  </r>
  <r>
    <n v="196"/>
    <s v="71-D-02"/>
    <x v="0"/>
    <s v="BETEL"/>
    <x v="0"/>
    <s v="DISTRITO CENTRAL"/>
    <s v="OTORGADA"/>
    <s v="GABRIEL CUTIERREZ Y GLADIS GALLEGOS"/>
    <s v="TIEMPO INDEFINIDO"/>
    <s v="TOMO NO. III DE LAS CONCESIONES MINERAS"/>
    <n v="21"/>
    <s v="396-410"/>
    <m/>
    <m/>
    <n v="200"/>
    <x v="1"/>
  </r>
  <r>
    <n v="197"/>
    <m/>
    <x v="0"/>
    <s v="SANTA RITA"/>
    <x v="2"/>
    <s v="SANTA RITA"/>
    <s v="OTORGADA"/>
    <s v="COOPERATIVA MIXTA VENDEDORES DE SULA LIMITADA (COMVENSUL)"/>
    <n v="10"/>
    <s v="TOMO l DE LAS COCESIONES MINERAS NO METALICAS DEL AÑO 2014"/>
    <n v="6"/>
    <s v="63-71"/>
    <d v="2014-11-18T00:00:00"/>
    <d v="2014-11-19T00:00:00"/>
    <n v="100"/>
    <x v="1"/>
  </r>
  <r>
    <n v="198"/>
    <s v="87-D-03"/>
    <x v="0"/>
    <s v="FINCA 19"/>
    <x v="2"/>
    <s v="SANTA RITA"/>
    <s v="OTORGADA"/>
    <s v="COOPERATIVA MIXTA SUBIRANA DE R.L."/>
    <s v="TIEMPO INDEFINIDO"/>
    <s v="TOMO NO. III DE LAS CONCESIONES MINERAS"/>
    <n v="22"/>
    <s v="411-425"/>
    <d v="2003-12-12T00:00:00"/>
    <d v="2003-12-30T00:00:00"/>
    <n v="100"/>
    <x v="1"/>
  </r>
  <r>
    <n v="199"/>
    <n v="227"/>
    <x v="0"/>
    <s v="SAN ANTONIO DE SAQUE"/>
    <x v="3"/>
    <s v="LA LIBERTAD"/>
    <s v="OTORGADA"/>
    <s v="INVERSIONES JAO.S DE R.L."/>
    <s v="10 AÑOS"/>
    <s v="TOMO NO. I DE LAS CONCESIONES MINERAS"/>
    <n v="1"/>
    <s v="1-6"/>
    <d v="2000-08-11T00:00:00"/>
    <d v="2000-10-11T00:00:00"/>
    <n v="900"/>
    <x v="0"/>
  </r>
  <r>
    <n v="200"/>
    <s v="2 Y 3"/>
    <x v="0"/>
    <s v="PESCADO N. 1"/>
    <x v="0"/>
    <s v="DISTRITO CENTRAL"/>
    <s v="OTORGADA"/>
    <s v="PROFECIONALES DE LA CONSTRUCCION S.A DE C.V"/>
    <s v="TIEMPO INDEFINIDO"/>
    <s v="TOMO NO. I DE LAS CONCESIONES MINERAS"/>
    <n v="4"/>
    <s v="22-36"/>
    <d v="2000-08-31T00:00:00"/>
    <d v="2000-11-13T00:00:00"/>
    <n v="800"/>
    <x v="0"/>
  </r>
  <r>
    <n v="201"/>
    <n v="269"/>
    <x v="1"/>
    <s v="EL MAGUELAR"/>
    <x v="13"/>
    <s v="DANLI"/>
    <s v="OTORGADA"/>
    <s v="FIVE STAR MINING COMPANY"/>
    <s v="4 AÑOS"/>
    <s v="TOMO NO. I DE LAS CONCESIONES MINERAS"/>
    <n v="10"/>
    <s v="80-85"/>
    <d v="1995-09-18T00:00:00"/>
    <d v="2000-11-28T00:00:00"/>
    <n v="5366"/>
    <x v="0"/>
  </r>
  <r>
    <n v="202"/>
    <s v="S/N"/>
    <x v="1"/>
    <s v="ARENAS BLANCAS"/>
    <x v="9"/>
    <s v="ESQUIPULAS DEL NORTE"/>
    <s v="OTORGADA"/>
    <s v="COMEHO S.A. DE C.V."/>
    <s v="40 AÑOS"/>
    <s v="TOMO NO. I DE LAS CONCESIONES MINERAS"/>
    <n v="11"/>
    <s v="86-90"/>
    <d v="2000-12-20T00:00:00"/>
    <d v="2000-12-26T00:00:00"/>
    <n v="2220"/>
    <x v="0"/>
  </r>
  <r>
    <n v="203"/>
    <n v="317"/>
    <x v="1"/>
    <s v="MONTE REDONDO"/>
    <x v="0"/>
    <s v="CEDROS"/>
    <s v="OTORGADA"/>
    <s v="FIVE STAR MINING COMPANY"/>
    <s v="40 AÑOS"/>
    <s v="TOMO NO. I DE LAS CONCESIONES MINERAS"/>
    <n v="13"/>
    <s v="98-128"/>
    <d v="2000-12-14T00:00:00"/>
    <d v="2000-02-12T00:00:00"/>
    <n v="7700"/>
    <x v="1"/>
  </r>
  <r>
    <n v="204"/>
    <s v="013-M-99"/>
    <x v="0"/>
    <s v="RIO CHOLOMA"/>
    <x v="1"/>
    <s v="CHOLOMA"/>
    <s v="OTORGADA"/>
    <s v="SOC DE INDUSTRIA Y COMERCIO NEHEMIAS S DE R.L."/>
    <s v="5 AÑOS"/>
    <s v="TOMO NO. I DE LAS CONCESIONES MINERAS"/>
    <n v="20"/>
    <s v="175-182"/>
    <d v="2001-12-12T00:00:00"/>
    <d v="2002-01-21T00:00:00"/>
    <n v="800"/>
    <x v="0"/>
  </r>
  <r>
    <n v="205"/>
    <n v="227"/>
    <x v="0"/>
    <s v="SAN ANTONIO DE SAQUE"/>
    <x v="3"/>
    <s v="LA LIBERTAD"/>
    <s v="OTORGADA"/>
    <s v="INVERSIONES JAO.S DE R.L."/>
    <s v="NO SE ESPECIFICA"/>
    <s v="TOMO NO. I DE LAS CONCESIONES MINERAS"/>
    <n v="21"/>
    <s v="183-188"/>
    <d v="2001-12-18T00:00:00"/>
    <d v="2002-01-31T00:00:00"/>
    <n v="300"/>
    <x v="0"/>
  </r>
  <r>
    <n v="206"/>
    <s v="32-D-01"/>
    <x v="0"/>
    <s v="GUAYMON"/>
    <x v="2"/>
    <s v="EL NEGRITO"/>
    <s v="OTORGADA"/>
    <s v="TRANSPORTE JUAREZ"/>
    <s v="8.5 AÑOS"/>
    <s v="TOMO NO. I DE LAS CONCESIONES MINERAS"/>
    <n v="22"/>
    <s v="189-202"/>
    <d v="2008-02-22T00:00:00"/>
    <d v="2008-08-12T00:00:00"/>
    <n v="400"/>
    <x v="0"/>
  </r>
  <r>
    <n v="207"/>
    <s v="013-D-00"/>
    <x v="0"/>
    <s v="RIO CHOLOMA"/>
    <x v="1"/>
    <s v="CHOLOMA"/>
    <s v="OTORGADA"/>
    <s v="SOC DE INDUSTRIA Y COMERCIO NEHEMIAS S DE R.L."/>
    <s v="NO SE ESPECIFICA"/>
    <s v="TOMO NO. I DE LAS CONCESIONES MINERAS"/>
    <n v="23"/>
    <s v="203-208"/>
    <d v="2002-01-23T00:00:00"/>
    <d v="2002-01-31T00:00:00"/>
    <n v="822"/>
    <x v="0"/>
  </r>
  <r>
    <n v="208"/>
    <s v="025-D-01"/>
    <x v="0"/>
    <s v="PALO BLANCO"/>
    <x v="0"/>
    <s v="DISTRITO CENTRAL"/>
    <s v="OTORGADA"/>
    <s v="GAPROSA"/>
    <s v="4 AÑOS"/>
    <s v="TOMO NO. I DE LAS CONCESIONES MINERAS"/>
    <n v="25"/>
    <s v="217-223"/>
    <d v="2002-01-30T00:00:00"/>
    <d v="2002-02-07T00:00:00"/>
    <n v="400"/>
    <x v="0"/>
  </r>
  <r>
    <n v="209"/>
    <s v="05-D-99"/>
    <x v="0"/>
    <s v="CUYAMEL"/>
    <x v="1"/>
    <s v="OMOA"/>
    <s v="OTORGADA"/>
    <s v="SOC. PROFESIONALES DE LA CONSTRUCCION S.A. DE C.V"/>
    <s v="TIEMPO INDEFINIDO"/>
    <s v="TOMO NO. V DE LAS CONCESIONES MINERAS DEL AÑO 2003 AL 2004"/>
    <n v="5"/>
    <s v="55-75"/>
    <d v="2004-03-17T00:00:00"/>
    <d v="2004-03-31T00:00:00"/>
    <n v="200"/>
    <x v="5"/>
  </r>
  <r>
    <n v="210"/>
    <s v="04-D-99"/>
    <x v="0"/>
    <s v="CHACHAGUALA"/>
    <x v="1"/>
    <s v="OMOA"/>
    <s v="OTORGADA"/>
    <s v="SOC. PROFESIONALES DE LA CONSTRUCCION S.A. DE C.V"/>
    <s v="TIEMPO INDEFINIDO"/>
    <s v="TOMO NO. V DE LAS CONCESIONES MINERAS DEL AÑO 2003 AL 2004"/>
    <n v="6"/>
    <s v="76-96"/>
    <d v="2004-03-17T00:00:00"/>
    <d v="2004-03-31T00:00:00"/>
    <n v="100"/>
    <x v="5"/>
  </r>
  <r>
    <n v="211"/>
    <n v="204"/>
    <x v="0"/>
    <s v="PUNTA DE CHACHAGUALA"/>
    <x v="1"/>
    <s v="OMOA"/>
    <s v="OTORGADA"/>
    <s v="CONHSAPAYHSA"/>
    <s v="TIEMPO INDEFINIDO"/>
    <s v="TOMO NO. V DE LAS CONCESIONES MINERAS DEL AÑO 2003 AL 2004"/>
    <n v="7"/>
    <s v="97-127"/>
    <d v="2004-03-02T00:00:00"/>
    <d v="2004-04-20T00:00:00"/>
    <n v="100"/>
    <x v="5"/>
  </r>
  <r>
    <n v="212"/>
    <s v="079-D-03"/>
    <x v="1"/>
    <s v="SIRIA"/>
    <x v="0"/>
    <s v="SAN JUAN DE FLORES"/>
    <s v="OTORGADA"/>
    <s v="RAMON NOLASCO PEREYRA"/>
    <s v="TIEMPO INDEFINIDO"/>
    <s v="TOMO NO. V DE LAS CONCESIONES MINERAS DEL AÑO 2003 AL 2004"/>
    <n v="9"/>
    <s v="141-153"/>
    <d v="2004-07-30T00:00:00"/>
    <d v="2004-08-18T00:00:00"/>
    <n v="500"/>
    <x v="1"/>
  </r>
  <r>
    <n v="213"/>
    <s v="117-D-04"/>
    <x v="0"/>
    <s v="LAS JOYAS"/>
    <x v="9"/>
    <s v="SAN FRANCISCO DE BECERRA"/>
    <s v="OTORGADA"/>
    <s v="ASOC.  TRANSPORTISTA DE CONSTRUCCION DE OLANCHO."/>
    <s v="TIEMPO INDEFINIDO"/>
    <s v="TOMO NO. V DE LAS CONCESIONES MINERAS DEL AÑO 2003 AL 2004"/>
    <n v="10"/>
    <s v="154-171"/>
    <d v="2004-09-17T00:00:00"/>
    <d v="2004-09-20T00:00:00"/>
    <n v="1000"/>
    <x v="1"/>
  </r>
  <r>
    <n v="214"/>
    <s v="117-D-04"/>
    <x v="0"/>
    <s v="LAS JOYAS"/>
    <x v="9"/>
    <s v="JUTICALPA"/>
    <s v="OTORGADA"/>
    <s v="ASOC.  TRANSPORTISTA DE CONSTRUCCION DE OLANCHO."/>
    <s v="TIEMPO INDEFINIDO"/>
    <s v="TOMO NO. V DE LAS CONCESIONES MINERAS DEL AÑO 2003 AL 2004"/>
    <n v="10"/>
    <s v="154-171"/>
    <d v="2004-09-17T00:00:00"/>
    <d v="2004-09-20T00:00:00"/>
    <n v="1000"/>
    <x v="1"/>
  </r>
  <r>
    <n v="215"/>
    <s v="65-D-01"/>
    <x v="0"/>
    <s v="EL PLAYON"/>
    <x v="1"/>
    <s v="PIMIENTA"/>
    <s v="OTORGADA"/>
    <s v="COOP. DE TRANSPORTE INTERMUNICIPAL CABAÑAS LIDA."/>
    <s v="TIEMPO INDEFINIDO"/>
    <s v="TOMO NO. V DE LAS CONCESIONES MINERAS DEL AÑO 2003 AL 2004"/>
    <n v="11"/>
    <s v="172-189"/>
    <d v="2004-09-21T00:00:00"/>
    <d v="2004-09-22T00:00:00"/>
    <n v="400"/>
    <x v="1"/>
  </r>
  <r>
    <n v="216"/>
    <s v="74-D-02"/>
    <x v="0"/>
    <s v="MINERAL COLOMBIA"/>
    <x v="1"/>
    <s v="LA LIMA"/>
    <s v="OTORGADA"/>
    <s v="TRANSPORT DE CARGA ECHEVERRI"/>
    <s v="TIEMPO INDEFINIDO"/>
    <s v="TOMO NO. V DE LAS CONCESIONES MINERAS DEL AÑO 2003 AL 2004"/>
    <n v="12"/>
    <s v="190-198"/>
    <d v="2004-08-04T00:00:00"/>
    <d v="2004-09-22T00:00:00"/>
    <n v="200"/>
    <x v="1"/>
  </r>
  <r>
    <n v="217"/>
    <s v="258-D-03"/>
    <x v="1"/>
    <s v="EL APINTAL"/>
    <x v="3"/>
    <s v="SAN JOSE DE COMAYAGUA"/>
    <s v="OTORGADA"/>
    <s v="JOSE FRANCISCO LOPEZ"/>
    <s v="TIEMPO INDEFINIDO"/>
    <s v="TOMO NO. V DE LAS CONCESIONES MINERAS DEL AÑO 2003 AL 2004"/>
    <n v="13"/>
    <s v="199-207"/>
    <d v="2004-11-24T00:00:00"/>
    <d v="2004-12-23T00:00:00"/>
    <n v="400"/>
    <x v="1"/>
  </r>
  <r>
    <n v="218"/>
    <m/>
    <x v="1"/>
    <s v="BUENA VISTA"/>
    <x v="2"/>
    <s v="YORO"/>
    <s v="OTORGADA"/>
    <s v="PAYA INVERSIONES S.A. DE C.V."/>
    <s v="TIEMPO INDEFINIDO"/>
    <s v="TOMO NO. V DE LAS CONCESIONES MINERAS METALUICAS DEL AÑO 2003 AL 2004"/>
    <n v="14"/>
    <s v="208-216"/>
    <d v="2015-01-14T00:00:00"/>
    <d v="2015-01-15T00:00:00"/>
    <n v="400"/>
    <x v="0"/>
  </r>
  <r>
    <n v="219"/>
    <s v="257-D-03"/>
    <x v="1"/>
    <s v="BUENA VISTA"/>
    <x v="2"/>
    <s v="YORO"/>
    <s v="OTORGADA"/>
    <s v="JOSE FRANCISCO LOPEZ"/>
    <s v="TIEMPO INDEFINIDO"/>
    <s v="TOMO NO. V DE LAS CONCESIONES MINERAS DEL AÑO 2003 AL 2004"/>
    <n v="14"/>
    <s v="208-216"/>
    <d v="2004-11-23T00:00:00"/>
    <d v="2004-12-23T00:00:00"/>
    <n v="400"/>
    <x v="1"/>
  </r>
  <r>
    <n v="220"/>
    <s v="102-D-03"/>
    <x v="0"/>
    <s v="BANCO DE PRESTAMOS EL RECORD"/>
    <x v="1"/>
    <s v="PUERTO CORTÉS"/>
    <s v="OTORGADA"/>
    <s v="ANGEL GUILLERMO MEDINA TROCHEZ"/>
    <s v="TIEMPO INDEFINIDO"/>
    <s v="TOMO NO. V DE LAS CONCESIONES MINERAS DEL AÑO 2003 AL 2004"/>
    <n v="15"/>
    <s v="217-227"/>
    <d v="2004-12-08T00:00:00"/>
    <d v="2004-12-23T00:00:00"/>
    <n v="200"/>
    <x v="1"/>
  </r>
  <r>
    <n v="221"/>
    <n v="560"/>
    <x v="0"/>
    <s v="CERRO LA PELOTA"/>
    <x v="1"/>
    <s v="PUERTO CORTÉS"/>
    <s v="OTORGADA"/>
    <s v="SOC. CEMENTOS DEL NORTE"/>
    <s v="TIEMPO INDEFINIDO"/>
    <s v="TOMO NO. V DE LAS CONCESIONES MINERAS DEL AÑO 2003 AL 2004"/>
    <n v="16"/>
    <s v="228-248"/>
    <d v="2004-12-08T00:00:00"/>
    <d v="2004-12-13T00:00:00"/>
    <n v="300"/>
    <x v="1"/>
  </r>
  <r>
    <n v="222"/>
    <s v="64-D-02"/>
    <x v="0"/>
    <s v="CASA NEGRA"/>
    <x v="4"/>
    <s v="JUTIAPA"/>
    <s v="OTORGADA"/>
    <s v="SOC. MER. CONSTRUCCION Y SUMUNISTROS ORTEGA"/>
    <s v="TIEMPO INDEFINIDO"/>
    <s v="TOMO NO. V DE LAS CONCESIONES MINERAS DEL AÑO 2003 AL 2004"/>
    <n v="17"/>
    <s v="249-267"/>
    <d v="2004-12-23T00:00:00"/>
    <d v="2005-01-20T00:00:00"/>
    <n v="300"/>
    <x v="1"/>
  </r>
  <r>
    <n v="223"/>
    <s v="203-D-03"/>
    <x v="1"/>
    <s v="CANAAN II"/>
    <x v="9"/>
    <s v="JUTICALPA"/>
    <s v="OTORGADA"/>
    <s v="SOCIEDAD MERCANTIL EUROCANTERA"/>
    <s v="TIEMPO INDEFINIDO"/>
    <s v="TOMO NO. V DE LAS CONCESIONES MINERAS DEL AÑO 2003 AL 2004"/>
    <n v="18"/>
    <s v="268-283"/>
    <d v="2004-11-29T00:00:00"/>
    <d v="2005-01-20T00:00:00"/>
    <n v="800"/>
    <x v="1"/>
  </r>
  <r>
    <n v="224"/>
    <s v="155-D-02"/>
    <x v="1"/>
    <s v="PINAL II"/>
    <x v="8"/>
    <s v="PROTECCION"/>
    <s v="OTORGADA"/>
    <s v="SOC MER.  AURORA EXPLORACION"/>
    <s v="TIEMPO INDEFINIDO"/>
    <s v="TOMO NO. V DE LAS CONCESIONES MINERAS DEL AÑO 2003 AL 2004"/>
    <n v="23"/>
    <s v="346-360"/>
    <d v="2003-10-23T00:00:00"/>
    <d v="2005-04-06T00:00:00"/>
    <n v="1000"/>
    <x v="0"/>
  </r>
  <r>
    <n v="225"/>
    <s v="157-D-02"/>
    <x v="1"/>
    <s v="PINAL IV"/>
    <x v="8"/>
    <s v="QUIMISTAN"/>
    <s v="OTORGADA"/>
    <s v="SOC. MER. AURORA EXPLORACION"/>
    <s v="TIEMPO INDEFINIDO"/>
    <s v="TOMO NO. V DE LAS CONCESIONES MINERAS DEL AÑO 2003 AL 2004"/>
    <n v="25"/>
    <s v="377-392"/>
    <d v="2003-10-22T00:00:00"/>
    <d v="2005-04-06T00:00:00"/>
    <n v="1000"/>
    <x v="0"/>
  </r>
  <r>
    <n v="226"/>
    <n v="419"/>
    <x v="1"/>
    <s v="SAN JUAN"/>
    <x v="9"/>
    <s v="GUALACO"/>
    <s v="OTORGADA"/>
    <s v="INDEMI, S. DE R.L."/>
    <s v="4 AÑOS"/>
    <s v="TOMO NO. VI DE LAS CONCESIONES MINERAS NO METALICAS DEL AÑO 2012"/>
    <n v="1"/>
    <s v="1-11"/>
    <d v="2012-02-24T00:00:00"/>
    <d v="2012-03-07T00:00:00"/>
    <n v="0"/>
    <x v="1"/>
  </r>
  <r>
    <n v="227"/>
    <n v="420"/>
    <x v="1"/>
    <s v="REY SALOMON"/>
    <x v="9"/>
    <s v="GUALACO"/>
    <s v="OTORGADA"/>
    <s v="INDEMI, S DE. R.L."/>
    <s v="5 AÑOS"/>
    <s v="TOMO NO. VI DE LAS CONCESIONES MINERAS NO METALICAS DEL AÑO 2012"/>
    <n v="2"/>
    <s v="11-18"/>
    <d v="2012-02-24T00:00:00"/>
    <d v="2012-03-07T00:00:00"/>
    <n v="0"/>
    <x v="1"/>
  </r>
  <r>
    <n v="228"/>
    <s v="339-D-07"/>
    <x v="0"/>
    <s v="JUNTA DE RIOS"/>
    <x v="11"/>
    <s v="SANTA ROSA DE COPAN"/>
    <s v="OTORGADA"/>
    <s v="JOSE FRANCISCO LOPEZ"/>
    <s v="10 AÑOS"/>
    <s v="TOMO NO. VI DE LAS CONCESIONES MINERAS NO METALICAS DEL AÑO 2012"/>
    <n v="3"/>
    <s v="19-27"/>
    <d v="2012-03-14T00:00:00"/>
    <d v="2012-03-14T00:00:00"/>
    <n v="100"/>
    <x v="1"/>
  </r>
  <r>
    <n v="229"/>
    <s v="339-D-07"/>
    <x v="0"/>
    <s v="JUNTA DE RIOS"/>
    <x v="12"/>
    <s v="LAS FLORES"/>
    <s v="OTORGADA"/>
    <s v="JOSE FRANCISCO LOPEZ"/>
    <s v="10 AÑOS"/>
    <s v="TOMO NO. VI DE LAS CONCESIONES MINERAS NO METALICAS DEL AÑO 2012"/>
    <n v="3"/>
    <s v="19-27"/>
    <d v="2012-03-14T00:00:00"/>
    <d v="2012-03-14T00:00:00"/>
    <n v="100"/>
    <x v="1"/>
  </r>
  <r>
    <n v="230"/>
    <s v="512-D-10"/>
    <x v="0"/>
    <s v="ARENERA ABC."/>
    <x v="2"/>
    <s v="MORAZAN"/>
    <s v="OTORGADA"/>
    <s v="SOC. MER. AGREGADOS, BLOQUES Y CONCRETOS ABC."/>
    <s v="10 AÑOS"/>
    <s v="TOMO NO. VI DE LAS CONCESIONES MINERAS NO METALICAS DEL AÑO 2012"/>
    <n v="4"/>
    <s v="28-38"/>
    <d v="2012-03-26T00:00:00"/>
    <d v="2012-03-26T00:00:00"/>
    <n v="700"/>
    <x v="1"/>
  </r>
  <r>
    <n v="231"/>
    <s v="512-D-10"/>
    <x v="0"/>
    <s v="ARENERA ABC."/>
    <x v="2"/>
    <s v="EL NEGRITO"/>
    <s v="OTORGADA"/>
    <s v="SOC. MER. AGREGADOS, BLOQUES Y CONCRETOS ABC."/>
    <s v="10 AÑOS"/>
    <s v="TOMO NO. VI DE LAS CONCESIONES MINERAS NO METALICAS DEL AÑO 2012"/>
    <n v="4"/>
    <s v="28-38"/>
    <d v="2012-03-26T00:00:00"/>
    <d v="2012-03-26T00:00:00"/>
    <n v="700"/>
    <x v="1"/>
  </r>
  <r>
    <n v="232"/>
    <s v="504-D-10"/>
    <x v="0"/>
    <s v="PROYECTO_x000a_EXTRACCION DE AGREGADOS LA ISLA"/>
    <x v="8"/>
    <s v="PETOA"/>
    <s v="OTORGADA"/>
    <s v="SOC MER. FINCA LOS CENTAUROS S.A. DE C.V"/>
    <s v="10 AÑOS"/>
    <s v="TOMO NO. VI DE LAS CONCESIONES MINERAS NO METALICAS DEL AÑO 2012"/>
    <n v="5"/>
    <s v="38-46"/>
    <d v="2012-03-29T00:00:00"/>
    <d v="2012-03-29T00:00:00"/>
    <n v="100"/>
    <x v="1"/>
  </r>
  <r>
    <n v="233"/>
    <s v="504-D-10"/>
    <x v="0"/>
    <s v="PROYECTO_x000a_EXTRACCION DE AGREGADOS LA ISLA"/>
    <x v="8"/>
    <s v="QUIMISTAN"/>
    <s v="OTORGADA"/>
    <s v="SOC MER. FINCA LOS CENTAUROS S.A. DE C.V"/>
    <s v="10 AÑOS"/>
    <s v="TOMO NO. VI DE LAS CONCESIONES MINERAS NO METALICAS DEL AÑO 2012"/>
    <n v="5"/>
    <s v="38-46"/>
    <d v="2012-03-29T00:00:00"/>
    <d v="2012-03-29T00:00:00"/>
    <n v="100"/>
    <x v="1"/>
  </r>
  <r>
    <n v="234"/>
    <n v="283"/>
    <x v="0"/>
    <s v="CRUZ GRANDE"/>
    <x v="8"/>
    <s v="SAN NICOLAS"/>
    <s v="OTORGADA"/>
    <s v="MILTON CABALLERO LEIVA"/>
    <s v="40 AÑOS"/>
    <s v="TOMO NO. VI DE LAS CONCESIONES MINERAS NO METALICAS DEL AÑO 2012"/>
    <n v="6"/>
    <s v="47-54"/>
    <d v="2012-03-23T00:00:00"/>
    <d v="2012-03-30T00:00:00"/>
    <n v="0"/>
    <x v="0"/>
  </r>
  <r>
    <n v="235"/>
    <s v="309-D--07"/>
    <x v="0"/>
    <s v="RIO CULUPA"/>
    <x v="8"/>
    <s v="ATIMA"/>
    <s v="OTORGADA"/>
    <s v="EMP. TRANSPORTE MORENO"/>
    <s v="10 AÑOS"/>
    <s v="TOMO NO. VI DE LAS CONCESIONES MINERAS NO METALICAS DEL AÑO 2012"/>
    <n v="7"/>
    <s v="55-65"/>
    <d v="2012-11-26T00:00:00"/>
    <d v="2012-04-27T00:00:00"/>
    <n v="1000"/>
    <x v="0"/>
  </r>
  <r>
    <n v="236"/>
    <s v="309-D--07"/>
    <x v="0"/>
    <s v="RIO CULUPA"/>
    <x v="8"/>
    <s v="MACUELIZO"/>
    <s v="OTORGADA"/>
    <s v="EMP. TRANSPORTE MORENO"/>
    <s v="10 AÑOS"/>
    <s v="TOMO NO. VI DE LAS CONCESIONES MINERAS NO METALICAS DEL AÑO 2012"/>
    <n v="7"/>
    <s v="55-65"/>
    <d v="2012-11-26T00:00:00"/>
    <d v="2012-04-27T00:00:00"/>
    <n v="1000"/>
    <x v="0"/>
  </r>
  <r>
    <n v="237"/>
    <s v="292-D-07"/>
    <x v="0"/>
    <s v="CULUPA"/>
    <x v="8"/>
    <s v="MACUELIZO"/>
    <s v="OTORGADA"/>
    <s v="EMP. TRANSPORTE MORENO"/>
    <s v="10 AÑOS"/>
    <s v="TOMO NO. VI DE LAS CONCESIONES MINERAS NO METALICAS DEL AÑO 2012"/>
    <n v="8"/>
    <s v="66-75"/>
    <d v="2008-11-26T00:00:00"/>
    <d v="2012-04-27T00:00:00"/>
    <n v="500"/>
    <x v="0"/>
  </r>
  <r>
    <n v="238"/>
    <s v="292-D-07"/>
    <x v="0"/>
    <s v="CULUPA"/>
    <x v="8"/>
    <s v="QUIMISTAN"/>
    <s v="OTORGADA"/>
    <s v="EMP. TRANSPORTE MORENO"/>
    <s v="10 AÑOS"/>
    <s v="TOMO NO. VI DE LAS CONCESIONES MINERAS NO METALICAS DEL AÑO 2012"/>
    <n v="8"/>
    <s v="66-75"/>
    <d v="2008-11-26T00:00:00"/>
    <d v="2012-04-27T00:00:00"/>
    <n v="500"/>
    <x v="0"/>
  </r>
  <r>
    <n v="239"/>
    <s v="437-D-09"/>
    <x v="0"/>
    <s v="CANTERA HALL"/>
    <x v="2"/>
    <s v="EL NEGRITO"/>
    <s v="OTORGADA"/>
    <s v="EMP. PARQUE MEMORIAL HALL"/>
    <s v="10 AÑOS"/>
    <s v="TOMO NO. VI DE LAS CONCESIONES MINERAS NO METALICAS DEL AÑO 2012"/>
    <n v="9"/>
    <s v="76-84"/>
    <d v="2012-05-02T00:00:00"/>
    <m/>
    <n v="100"/>
    <x v="0"/>
  </r>
  <r>
    <n v="240"/>
    <s v="307-D-07"/>
    <x v="0"/>
    <s v="SAN JOSE DE LAS PALMAS"/>
    <x v="11"/>
    <s v="CUCUYAGUA"/>
    <s v="OTORGADA"/>
    <s v="TRANSPORTE DIANA MARIA"/>
    <s v="10 AÑOS"/>
    <s v="TOMO NO. VI DE LAS CONCESIONES MINERAS NO METALICAS DEL AÑO 2012"/>
    <n v="10"/>
    <s v="85-94"/>
    <d v="2009-04-29T00:00:00"/>
    <d v="2012-05-14T00:00:00"/>
    <n v="1000"/>
    <x v="0"/>
  </r>
  <r>
    <n v="241"/>
    <s v="307-D-07"/>
    <x v="0"/>
    <s v="SAN JOSE DE LAS PALMAS"/>
    <x v="11"/>
    <s v="LA JIGUA"/>
    <s v="OTORGADA"/>
    <s v="TRANSPORTE DIANA MARIA"/>
    <s v="10 AÑOS"/>
    <s v="TOMO NO. VI DE LAS CONCESIONES MINERAS NO METALICAS DEL AÑO 2012"/>
    <n v="10"/>
    <s v="85-94"/>
    <d v="2009-04-29T00:00:00"/>
    <d v="2012-05-14T00:00:00"/>
    <n v="1000"/>
    <x v="0"/>
  </r>
  <r>
    <n v="242"/>
    <s v="327-D-07"/>
    <x v="0"/>
    <s v="ARRAYAN"/>
    <x v="3"/>
    <s v="COMAYAGUA"/>
    <s v="OTORGADA"/>
    <s v="CONCRETOS Y DERIVADOS DEL CENTRO"/>
    <s v="10 AÑOS"/>
    <s v="TOMO NO. VI DE LAS CONCESIONES MINERAS NO METALICAS DEL AÑO 2012"/>
    <n v="11"/>
    <s v="95-105"/>
    <d v="2012-05-09T00:00:00"/>
    <d v="2012-05-17T00:00:00"/>
    <n v="500"/>
    <x v="1"/>
  </r>
  <r>
    <n v="243"/>
    <s v="346-D-07"/>
    <x v="0"/>
    <s v="EL TAMBORAL"/>
    <x v="3"/>
    <s v="COMAYAGUA"/>
    <s v="OTORGADA"/>
    <s v="CONCRETOS Y DERIVADOS DEL CENTRO"/>
    <s v="10 AÑOS"/>
    <s v="TOMO NO. VI DE LAS CONCESIONES MINERAS NO METALICAS DEL AÑO 2012"/>
    <n v="12"/>
    <s v="105-"/>
    <d v="2012-05-09T00:00:00"/>
    <d v="2012-05-17T00:00:00"/>
    <n v="100"/>
    <x v="0"/>
  </r>
  <r>
    <n v="244"/>
    <s v="401-D-08"/>
    <x v="0"/>
    <s v="LOS MANGLES"/>
    <x v="7"/>
    <s v="MARCOVIA"/>
    <s v="OTORGADA"/>
    <s v="FLORA IDALIA OSORTO"/>
    <s v="9 AÑOS"/>
    <s v="TOMO NO. VI DE LAS CONCESIONES MINERAS NO METALICAS DEL AÑO 2012"/>
    <n v="13"/>
    <s v="115-123"/>
    <d v="2012-05-18T00:00:00"/>
    <d v="2012-05-30T00:00:00"/>
    <n v="100"/>
    <x v="1"/>
  </r>
  <r>
    <n v="245"/>
    <s v="400-D-08"/>
    <x v="0"/>
    <s v="LAS PILETAS"/>
    <x v="7"/>
    <s v="MARCOVIA"/>
    <s v="OTORGADA"/>
    <s v="FLORA IDALIA OSORTO"/>
    <s v="10 AÑOS"/>
    <s v="TOMO NO. VI DE LAS CONCESIONES MINERAS NO METALICAS DEL AÑO 2012"/>
    <n v="14"/>
    <s v="124-132"/>
    <d v="2012-05-18T00:00:00"/>
    <d v="2012-05-30T00:00:00"/>
    <n v="100"/>
    <x v="1"/>
  </r>
  <r>
    <n v="246"/>
    <n v="4"/>
    <x v="1"/>
    <s v="EL TRANCITO"/>
    <x v="15"/>
    <s v="NACAOME"/>
    <s v="OTORGADA"/>
    <s v="ANASTACIO ORTIZ, MAXIMO RASALES, JUAN SILVA, PABLO"/>
    <s v="NO SE ESPECIFICA"/>
    <s v="TOMO NO. I DE LAS CONCESIONES DE EXPLOTACIONES 4-77 HOJA DE AUDITORIA"/>
    <n v="45"/>
    <s v="1-5"/>
    <s v="##########"/>
    <s v="##########"/>
    <n v="423"/>
    <x v="5"/>
  </r>
  <r>
    <n v="247"/>
    <n v="7"/>
    <x v="1"/>
    <s v="REMEDIDA 1899 (CRUDEZA)"/>
    <x v="0"/>
    <s v="DISTRITO CENTRAL"/>
    <s v="OTORGADA"/>
    <s v="AMERICA PACIFIC HONDURAS"/>
    <s v="NO SE ESPECIFICA"/>
    <s v="TOMO NO. I DE LAS CONCESIONES DE EXPLOTACIONES 4-77 HOJA DE AUDITORIA"/>
    <n v="49"/>
    <s v="6-9"/>
    <s v="##########"/>
    <s v="##########"/>
    <n v="559"/>
    <x v="0"/>
  </r>
  <r>
    <n v="248"/>
    <n v="8"/>
    <x v="1"/>
    <s v="GUADALUPE"/>
    <x v="0"/>
    <s v="SAN JUAN DE FLORES"/>
    <s v="OTORGADA"/>
    <s v="AMERICA PACIFIC HONDURAS"/>
    <s v="NO SE ESPECIFICA"/>
    <s v="TOMO NO. I DE LAS CONCESIONES DE EXPLOTACIONES 4-77 HOJA DE AUDITORIA"/>
    <n v="51"/>
    <s v="10-13"/>
    <s v="##########"/>
    <s v="##########"/>
    <n v="24"/>
    <x v="5"/>
  </r>
  <r>
    <n v="249"/>
    <n v="41"/>
    <x v="1"/>
    <s v="MORENO"/>
    <x v="8"/>
    <s v="SAN VICENTE CENTENARIO"/>
    <s v="OTORGADA"/>
    <s v="AMERICA PACIFIC HONDURAS"/>
    <s v="NO SE ESPECIFICA"/>
    <s v="TOMO NO. I DE LAS CONCESIONES DE EXPLOTACIONES 4-77 HOJA DE AUDITORIA"/>
    <n v="83"/>
    <s v="52-53"/>
    <d v="1950-12-11T00:00:00"/>
    <d v="1950-12-11T00:00:00"/>
    <n v="199"/>
    <x v="5"/>
  </r>
  <r>
    <n v="250"/>
    <n v="42"/>
    <x v="1"/>
    <s v="YOJOA"/>
    <x v="8"/>
    <s v="SANTA BARBARA"/>
    <s v="OTORGADA"/>
    <s v="AMERICA PACIFIC HONDURAS"/>
    <s v="NO SE ESPECIFICA"/>
    <s v="TOMO NO. I DE LAS CONCESIONES DE EXPLOTACIONES 4-77 HOJA DE AUDITORIA"/>
    <n v="85"/>
    <s v="57-59"/>
    <d v="1950-12-11T00:00:00"/>
    <d v="1950-12-11T00:00:00"/>
    <n v="199"/>
    <x v="0"/>
  </r>
  <r>
    <n v="251"/>
    <n v="44"/>
    <x v="1"/>
    <s v="SOLEDAD"/>
    <x v="8"/>
    <s v="SANTA BARBARA"/>
    <s v="OTORGADA"/>
    <s v="AMERICA PACIFIC HONDURAS"/>
    <s v="NO SE ESPECIFICA"/>
    <s v="TOMO NO. I DE LAS CONCESIONES DE EXPLOTACIONES 4-77 HOJA DE AUDITORIA"/>
    <n v="86"/>
    <s v="60-62"/>
    <d v="1950-12-11T00:00:00"/>
    <d v="1950-12-11T00:00:00"/>
    <n v="85"/>
    <x v="0"/>
  </r>
  <r>
    <n v="252"/>
    <n v="45"/>
    <x v="1"/>
    <s v="SAUCE"/>
    <x v="8"/>
    <s v="SANTA BARBARA"/>
    <s v="OTORGADA"/>
    <s v="AMERICA PACIFIC HONDURAS"/>
    <s v="NO SE ESPECIFICA"/>
    <s v="TOMO NO. I DE LAS CONCESIONES DE EXPLOTACIONES 4-77 HOJA DE AUDITORIA"/>
    <n v="87"/>
    <s v="63-65"/>
    <d v="1950-12-11T00:00:00"/>
    <d v="1950-12-11T00:00:00"/>
    <n v="199"/>
    <x v="0"/>
  </r>
  <r>
    <n v="253"/>
    <n v="46"/>
    <x v="1"/>
    <s v="LOPEZ"/>
    <x v="8"/>
    <s v="SANTA BARBARA"/>
    <s v="OTORGADA"/>
    <s v="AMERICA PACIFIC HONDURAS"/>
    <s v="NO SE ESPECIFICA"/>
    <s v="TOMO NO. I DE LAS CONCESIONES DE EXPLOTACIONES 4-77 HOJA DE AUDITORIA"/>
    <n v="88"/>
    <s v="66-67"/>
    <d v="1953-01-14T00:00:00"/>
    <d v="1953-01-14T00:00:00"/>
    <n v="199"/>
    <x v="0"/>
  </r>
  <r>
    <n v="254"/>
    <n v="47"/>
    <x v="1"/>
    <s v="NISPERO"/>
    <x v="8"/>
    <s v="SANTA BARBARA"/>
    <s v="OTORGADA"/>
    <s v="AMERICA PACIFIC HONDURAS"/>
    <s v="NO SE ESPECIFICA"/>
    <s v="TOMO NO. I DE LAS CONCESIONES DE EXPLOTACIONES 4-77 HOJA DE AUDITORIA"/>
    <n v="89"/>
    <s v="68-69"/>
    <d v="1953-01-14T00:00:00"/>
    <d v="1953-01-14T00:00:00"/>
    <n v="200"/>
    <x v="0"/>
  </r>
  <r>
    <n v="255"/>
    <n v="48"/>
    <x v="1"/>
    <s v="CONCEPCION"/>
    <x v="8"/>
    <s v="CONCEPCION DEL NORTE"/>
    <s v="OTORGADA"/>
    <s v="AMERICA PACIFIC HONDURAS"/>
    <s v="NO SE ESPECIFICA"/>
    <s v="TOMO NO. I DE LAS CONCESIONES DE EXPLOTACIONES 4-77 HOJA DE AUDITORIA"/>
    <n v="90"/>
    <s v="70-72"/>
    <d v="1953-01-14T00:00:00"/>
    <d v="1953-01-14T00:00:00"/>
    <n v="200"/>
    <x v="0"/>
  </r>
  <r>
    <n v="256"/>
    <n v="49"/>
    <x v="1"/>
    <s v="DANTILLO"/>
    <x v="8"/>
    <s v="SANTA BARBARA"/>
    <s v="OTORGADA"/>
    <s v="AMERICA PACIFIC HONDURAS"/>
    <s v="NO SE ESPECIFICA"/>
    <s v="TOMO NO. I DE LAS CONCESIONES DE EXPLOTACIONES 4-77 HOJA DE AUDITORIA"/>
    <n v="91"/>
    <s v="73-74"/>
    <d v="1953-01-14T00:00:00"/>
    <d v="1953-01-14T00:00:00"/>
    <n v="200"/>
    <x v="0"/>
  </r>
  <r>
    <n v="257"/>
    <n v="50"/>
    <x v="1"/>
    <s v="FORTUNA"/>
    <x v="8"/>
    <s v="SANTA BARBARA"/>
    <s v="OTORGADA"/>
    <s v="AMERICA PACIFIC HONDURAS"/>
    <s v="NO SE ESPECIFICA"/>
    <s v="TOMO NO. I DE LAS CONCESIONES DE EXPLOTACIONES 4-77 HOJA DE AUDITORIA"/>
    <n v="92"/>
    <s v="75-76"/>
    <d v="1953-01-14T00:00:00"/>
    <d v="1953-01-14T00:00:00"/>
    <n v="199"/>
    <x v="0"/>
  </r>
  <r>
    <n v="258"/>
    <n v="51"/>
    <x v="1"/>
    <s v="PARAISO"/>
    <x v="8"/>
    <s v="SANTA BARBARA"/>
    <s v="OTORGADA"/>
    <s v="AMERICA PACIFIC HONDURAS"/>
    <s v="NO SE ESPECIFICA"/>
    <s v="TOMO NO. I DE LAS CONCESIONES DE EXPLOTACIONES 4-77 HOJA DE AUDITORIA"/>
    <n v="93"/>
    <s v="77-78"/>
    <d v="1953-01-14T00:00:00"/>
    <d v="1953-01-14T00:00:00"/>
    <n v="199"/>
    <x v="0"/>
  </r>
  <r>
    <n v="259"/>
    <n v="52"/>
    <x v="1"/>
    <s v="CLAVO RICO"/>
    <x v="7"/>
    <s v="EL CORPUS"/>
    <s v="OTORGADA"/>
    <s v="LADISLAV PEKARY"/>
    <s v="NO SE ESPECIFICA"/>
    <s v="TOMO NO. I DE LAS CONCESIONES DE EXPLOTACIONES 4-77 HOJA DE AUDITORIA"/>
    <n v="94"/>
    <s v="79-80"/>
    <d v="1954-09-03T00:00:00"/>
    <d v="1954-09-03T00:00:00"/>
    <n v="200"/>
    <x v="0"/>
  </r>
  <r>
    <n v="260"/>
    <n v="54"/>
    <x v="1"/>
    <s v="OCOTILLAL"/>
    <x v="12"/>
    <s v="SAN RAFAEL"/>
    <s v="OTORGADA"/>
    <s v="ATHOL CARR HARRIS"/>
    <s v="NO SE ESPECIFICA"/>
    <s v="TOMO NO. I DE LAS CONCESIONES DE EXPLOTACIONES 4-77 HOJA DE AUDITORIA"/>
    <n v="96"/>
    <s v="81-82"/>
    <d v="1954-12-03T00:00:00"/>
    <d v="1954-12-03T00:00:00"/>
    <n v="200"/>
    <x v="0"/>
  </r>
  <r>
    <n v="261"/>
    <m/>
    <x v="1"/>
    <s v="NUEVA QUITAGANA 1"/>
    <x v="8"/>
    <s v="EL NISPERO"/>
    <s v="OTORGADA"/>
    <s v="MINA SIERRA VERDE S. de R.L."/>
    <n v="5"/>
    <s v="TOMO l DE CONCESIONES MINERAS METALICAS DEL AÑO 2015"/>
    <n v="23"/>
    <s v="194-200"/>
    <d v="2015-11-24T00:00:00"/>
    <m/>
    <n v="1000"/>
    <x v="1"/>
  </r>
  <r>
    <n v="262"/>
    <m/>
    <x v="1"/>
    <s v="NUEVA QUITAGANA 3"/>
    <x v="8"/>
    <s v="EL NISPERO"/>
    <s v="OTORGADA"/>
    <s v="MINA SIERRA VERDE S. de R.L."/>
    <n v="5"/>
    <s v="TOMO l DE CONCESIONES MINERAS METALICAS DEL AÑO 2015"/>
    <n v="12"/>
    <s v="96-104"/>
    <d v="2015-06-30T00:00:00"/>
    <m/>
    <n v="750"/>
    <x v="1"/>
  </r>
  <r>
    <n v="263"/>
    <m/>
    <x v="1"/>
    <s v="NUEVA QUITAGANA 4"/>
    <x v="8"/>
    <s v="SAN FRANCISCO"/>
    <s v="OTORGADA"/>
    <s v="MINAS AZULES, S de R.L."/>
    <n v="5"/>
    <s v="TOMO l DE CONCESIONES MINERAS METALICAS DEL AÑO 2015"/>
    <n v="12"/>
    <s v="96-104"/>
    <d v="2015-07-01T00:00:00"/>
    <m/>
    <n v="1000"/>
    <x v="1"/>
  </r>
  <r>
    <n v="264"/>
    <m/>
    <x v="1"/>
    <s v="NUEVA QUITAGANA 5"/>
    <x v="8"/>
    <s v="SAN RAFAEL"/>
    <s v="OTORGADA"/>
    <s v="MINAS AZULES, S de R.L."/>
    <n v="5"/>
    <s v="TOMO l DE CONCESIONES MINERAS METALICAS DEL AÑO 2014"/>
    <n v="9"/>
    <s v="90-98"/>
    <d v="2014-03-12T00:00:00"/>
    <m/>
    <n v="1000"/>
    <x v="1"/>
  </r>
  <r>
    <n v="265"/>
    <n v="54"/>
    <x v="1"/>
    <s v="OCOTILLAL"/>
    <x v="8"/>
    <s v="EL NISPERO"/>
    <s v="OTORGADA"/>
    <s v="ATHOL CARR HARRIS"/>
    <s v="NO SE ESPECIFICA"/>
    <s v="TOMO NO. I DE LAS CONCESIONES DE EXPLOTACIONES 4-77 HOJA DE AUDITORIA"/>
    <n v="96"/>
    <s v="81-82"/>
    <d v="1954-12-03T00:00:00"/>
    <d v="1954-12-03T00:00:00"/>
    <n v="200"/>
    <x v="0"/>
  </r>
  <r>
    <n v="266"/>
    <n v="65"/>
    <x v="1"/>
    <s v="EL CEDRAL"/>
    <x v="8"/>
    <s v="SAN PEDRO DE ZACAPA"/>
    <s v="OTORGADA"/>
    <s v="AMERICA PACIFIC HONDURAS"/>
    <s v="NO SE ESPECIFICA"/>
    <s v="TOMO NO. I DE LAS CONCESIONES DE EXPLOTACIONES 4-77 HOJA DE AUDITORIA"/>
    <n v="107"/>
    <s v="83-84"/>
    <d v="1960-06-20T00:00:00"/>
    <d v="1960-06-20T00:00:00"/>
    <n v="200"/>
    <x v="0"/>
  </r>
  <r>
    <n v="267"/>
    <n v="66"/>
    <x v="1"/>
    <s v="EL PALMAR"/>
    <x v="8"/>
    <s v="SAN PEDRO DE ZACAPA"/>
    <s v="OTORGADA"/>
    <s v="AMERICA PACIFIC HONDURAS"/>
    <s v="NO SE ESPECIFICA"/>
    <s v="TOMO NO. I DE LAS CONCESIONES DE EXPLOTACIONES 4-77 HOJA DE AUDITORIA"/>
    <n v="108"/>
    <s v="85-86"/>
    <d v="1960-06-20T00:00:00"/>
    <d v="1960-06-20T00:00:00"/>
    <n v="199"/>
    <x v="0"/>
  </r>
  <r>
    <n v="268"/>
    <n v="67"/>
    <x v="1"/>
    <s v="EL ROBLEDAL"/>
    <x v="8"/>
    <s v="SAN PEDRO DE ZACAPA"/>
    <s v="OTORGADA"/>
    <s v="AMERICA PACIFIC HONDURAS"/>
    <s v="NO SE ESPECIFICA"/>
    <s v="TOMO NO. I DE LAS CONCESIONES DE EXPLOTACIONES 4-77 HOJA DE AUDITORIA"/>
    <n v="109"/>
    <s v="87-88"/>
    <d v="1960-06-20T00:00:00"/>
    <d v="1960-06-20T00:00:00"/>
    <n v="199"/>
    <x v="0"/>
  </r>
  <r>
    <n v="269"/>
    <n v="68"/>
    <x v="1"/>
    <s v="EL OCOTAL"/>
    <x v="8"/>
    <s v="SAN PEDRO DE ZACAPA"/>
    <s v="OTORGADA"/>
    <s v="AMERICA PACIFIC HONDURAS"/>
    <s v="NO SE ESPECIFICA"/>
    <s v="TOMO NO. I DE LAS CONCESIONES DE EXPLOTACIONES 4-77 HOJA DE AUDITORIA"/>
    <n v="110"/>
    <s v="89-90"/>
    <d v="1960-06-20T00:00:00"/>
    <d v="1960-06-20T00:00:00"/>
    <n v="199"/>
    <x v="0"/>
  </r>
  <r>
    <n v="270"/>
    <n v="75"/>
    <x v="1"/>
    <s v="JALAN-B.1"/>
    <x v="9"/>
    <s v="JUTICALPA"/>
    <s v="OTORGADA"/>
    <s v="ELZO DUNCAN SMIITH Y YOLANDA FIGUEROA DE SMITH"/>
    <s v="8.5 AÑOS"/>
    <s v="TOMO NO. I DE LAS CONCESIONES DE EXPLOTACIONES 4-77 HOJA DE AUDITORIA"/>
    <n v="117"/>
    <s v="91-92"/>
    <d v="1962-06-29T00:00:00"/>
    <d v="1962-06-29T00:00:00"/>
    <n v="183"/>
    <x v="0"/>
  </r>
  <r>
    <n v="271"/>
    <n v="77"/>
    <x v="1"/>
    <s v="JALAN - A.3"/>
    <x v="9"/>
    <s v="JUTICALPA"/>
    <s v="OTORGADA"/>
    <s v="ELZO DUNCAN SMIITH Y YOLANDA FIGUEROA DE SMITH"/>
    <s v="NO SE ESPECIFICA"/>
    <s v="TOMO NO. I DE LAS CONCESIONES DE EXPLOTACIONES 4-77 HOJA DE AUDITORIA"/>
    <n v="119"/>
    <s v="93-94"/>
    <d v="1962-06-29T00:00:00"/>
    <d v="1960-06-29T00:00:00"/>
    <n v="194"/>
    <x v="0"/>
  </r>
  <r>
    <n v="272"/>
    <n v="169"/>
    <x v="2"/>
    <s v="LAS MESAS"/>
    <x v="0"/>
    <s v="SAN ANTONIO DE ORIENTE"/>
    <s v="OTORGADA"/>
    <s v="ANDRES ARMANDO RIVERA"/>
    <s v="2 AÑOS"/>
    <s v="TOMO NO. I DE CANTERAS"/>
    <n v="598"/>
    <n v="1"/>
    <d v="1998-11-25T00:00:00"/>
    <d v="1988-11-25T00:00:00"/>
    <n v="4000"/>
    <x v="0"/>
  </r>
  <r>
    <n v="273"/>
    <s v="168/"/>
    <x v="2"/>
    <s v="LA LABRANZA"/>
    <x v="0"/>
    <s v="DISTRITO CENTRAL"/>
    <s v="OTORGADA"/>
    <s v="RENE A. BENDAÑA"/>
    <s v="2 AÑOS"/>
    <s v="TOMO NO. I DE CANTERAS"/>
    <n v="597"/>
    <n v="2"/>
    <d v="1988-09-06T00:00:00"/>
    <d v="1988-09-06T00:00:00"/>
    <n v="55"/>
    <x v="5"/>
  </r>
  <r>
    <n v="274"/>
    <n v="155"/>
    <x v="2"/>
    <s v="LA DINAMICA"/>
    <x v="4"/>
    <s v="LA CEIBA"/>
    <s v="OTORGADA"/>
    <s v="MARIO HUBERTO ZEPEDA"/>
    <s v="2 AÑOS"/>
    <s v="TOMO NO. I DE CANTERAS"/>
    <n v="565"/>
    <n v="3"/>
    <d v="1988-06-09T00:00:00"/>
    <d v="1988-06-09T00:00:00"/>
    <n v="25"/>
    <x v="5"/>
  </r>
  <r>
    <n v="275"/>
    <n v="152"/>
    <x v="2"/>
    <s v="YESO"/>
    <x v="3"/>
    <s v="TAULABE"/>
    <s v="OTORGADA"/>
    <s v="MIGUEL AMAYA GRANADA"/>
    <s v="2 AÑOS"/>
    <s v="TOMO NO. I DE CANTERAS"/>
    <n v="561"/>
    <n v="4"/>
    <d v="1988-05-16T00:00:00"/>
    <d v="1988-05-16T00:00:00"/>
    <n v="22"/>
    <x v="5"/>
  </r>
  <r>
    <n v="276"/>
    <n v="151"/>
    <x v="2"/>
    <s v="SAN ANDRES"/>
    <x v="4"/>
    <s v="LA CEIBA"/>
    <s v="OTORGADA"/>
    <s v="ANDRES MONTENEGRO"/>
    <s v="2 AÑOS"/>
    <s v="TOMO NO. I DE CANTERAS"/>
    <n v="556"/>
    <n v="5"/>
    <d v="1988-03-03T00:00:00"/>
    <d v="1988-03-03T00:00:00"/>
    <n v="6"/>
    <x v="5"/>
  </r>
  <r>
    <n v="277"/>
    <n v="147"/>
    <x v="2"/>
    <s v="EL CIRILO"/>
    <x v="3"/>
    <s v="EL ROSARIO"/>
    <s v="OTORGADA"/>
    <s v="RENAN MEMBREÑO GALINDO"/>
    <s v="2 AÑOS"/>
    <s v="TOMO NO. I DE CANTERAS"/>
    <n v="546"/>
    <n v="6"/>
    <d v="1988-03-10T00:00:00"/>
    <d v="1988-03-10T00:00:00"/>
    <n v="400"/>
    <x v="5"/>
  </r>
  <r>
    <n v="278"/>
    <n v="140"/>
    <x v="2"/>
    <s v="BLANCA"/>
    <x v="1"/>
    <s v="PIMIENTA"/>
    <s v="OTORGADA"/>
    <s v="BLANCA VDA DE CANAHUATI"/>
    <s v="8 AÑOS"/>
    <s v="TOMO NO. I DE CANTERAS"/>
    <n v="539"/>
    <n v="7"/>
    <d v="1999-02-12T00:00:00"/>
    <d v="1999-02-12T00:00:00"/>
    <n v="550"/>
    <x v="5"/>
  </r>
  <r>
    <n v="279"/>
    <n v="139"/>
    <x v="2"/>
    <s v="YOLANDA"/>
    <x v="1"/>
    <s v="PIMIENTA"/>
    <s v="OTORGADA"/>
    <s v="BLANCA VDA DE CANAHUATI"/>
    <s v="8 AÑOS"/>
    <s v="TOMO NO. I DE CANTERAS"/>
    <n v="538"/>
    <n v="8"/>
    <d v="1988-02-10T00:00:00"/>
    <d v="1988-02-10T00:00:00"/>
    <n v="435"/>
    <x v="5"/>
  </r>
  <r>
    <n v="280"/>
    <n v="136"/>
    <x v="2"/>
    <s v="EL PALMAR 1"/>
    <x v="1"/>
    <s v="CHOLOMA"/>
    <s v="OTORGADA"/>
    <s v="INDECA"/>
    <s v="3 AÑOS"/>
    <s v="TOMO NO. I DE CANTERAS"/>
    <n v="535"/>
    <n v="9"/>
    <d v="1987-11-04T00:00:00"/>
    <d v="1989-11-04T00:00:00"/>
    <n v="2500"/>
    <x v="5"/>
  </r>
  <r>
    <n v="281"/>
    <n v="134"/>
    <x v="2"/>
    <s v="ARCILLA"/>
    <x v="1"/>
    <s v="PIMIENTA"/>
    <s v="OTORGADA"/>
    <s v="CERAMICAS INDUSTRIALES SAN FRANCISCO .S .A."/>
    <s v="5 AÑOS"/>
    <s v="TOMO NO. I DE CANTERAS"/>
    <n v="533"/>
    <n v="10"/>
    <d v="1987-12-18T00:00:00"/>
    <d v="1987-12-18T00:00:00"/>
    <n v="100"/>
    <x v="5"/>
  </r>
  <r>
    <n v="282"/>
    <n v="132"/>
    <x v="2"/>
    <s v="EL CASCABEL"/>
    <x v="0"/>
    <s v="DISTRITO CENTRAL"/>
    <s v="OTORGADA"/>
    <s v="MIGUEL ANGEL FRANCO"/>
    <s v="4 AÑOS"/>
    <s v="TOMO NO. I DE CANTERAS"/>
    <n v="522"/>
    <n v="11"/>
    <d v="1987-11-05T00:00:00"/>
    <d v="1987-11-05T00:00:00"/>
    <n v="166"/>
    <x v="5"/>
  </r>
  <r>
    <n v="283"/>
    <n v="132"/>
    <x v="2"/>
    <s v="EL CASCABEL"/>
    <x v="0"/>
    <s v="CURAREN"/>
    <s v="OTORGADA"/>
    <s v="MIGUEL ANGEL FRANCO"/>
    <s v="4 AÑOS"/>
    <s v="TOMO NO. I DE CANTERAS"/>
    <n v="522"/>
    <n v="11"/>
    <d v="1987-11-05T00:00:00"/>
    <d v="1987-11-05T00:00:00"/>
    <n v="166"/>
    <x v="5"/>
  </r>
  <r>
    <n v="284"/>
    <n v="127"/>
    <x v="2"/>
    <s v="LOMA LAS VUELTAS"/>
    <x v="1"/>
    <s v="SAN PEDRO SULA"/>
    <s v="OTORGADA"/>
    <s v="NELLY DUARTE DE LILLEY"/>
    <s v="5 AÑOS"/>
    <s v="TOMO NO. I DE CANTERAS"/>
    <n v="516"/>
    <n v="12"/>
    <d v="1987-09-10T00:00:00"/>
    <d v="1987-09-10T00:00:00"/>
    <n v="36"/>
    <x v="5"/>
  </r>
  <r>
    <n v="285"/>
    <n v="119"/>
    <x v="2"/>
    <s v="LA CIENEGA"/>
    <x v="0"/>
    <s v="DISTRITO CENTRAL"/>
    <s v="OTORGADA"/>
    <s v="MIGUEL ANGEL CALIX"/>
    <s v="2 AÑOS"/>
    <s v="TOMO NO. I DE CANTERAS"/>
    <n v="504"/>
    <n v="13"/>
    <d v="1987-05-06T00:00:00"/>
    <d v="1987-05-06T00:00:00"/>
    <n v="4"/>
    <x v="5"/>
  </r>
  <r>
    <n v="286"/>
    <n v="110"/>
    <x v="2"/>
    <s v="ARENA Y PIEDRA"/>
    <x v="0"/>
    <s v="CEDROS"/>
    <s v="OTORGADA"/>
    <s v="GRUPO KASKO S.A."/>
    <s v="2 AÑOS"/>
    <s v="TOMO NO. I DE CANTERAS"/>
    <n v="491"/>
    <n v="14"/>
    <d v="1986-09-11T00:00:00"/>
    <d v="1986-09-11T00:00:00"/>
    <n v="21"/>
    <x v="5"/>
  </r>
  <r>
    <n v="287"/>
    <n v="90"/>
    <x v="2"/>
    <s v="ARCHIAGA N. 2"/>
    <x v="0"/>
    <s v="DISTRITO CENTRAL"/>
    <s v="OTORGADA"/>
    <s v="MYPSA"/>
    <n v="17"/>
    <s v="TOMO NO. I DE CANTERAS"/>
    <n v="450"/>
    <n v="15"/>
    <d v="1986-04-04T00:00:00"/>
    <d v="1986-04-04T00:00:00"/>
    <n v="400"/>
    <x v="5"/>
  </r>
  <r>
    <n v="288"/>
    <n v="89"/>
    <x v="2"/>
    <s v="ARCHIAGA N. 1"/>
    <x v="0"/>
    <s v="CURAREN"/>
    <s v="OTORGADA"/>
    <s v="MYPSA"/>
    <s v="17 AÑOS"/>
    <s v="TOMO NO. I DE CANTERAS"/>
    <n v="449"/>
    <n v="16"/>
    <d v="1986-04-07T00:00:00"/>
    <d v="1986-04-04T00:00:00"/>
    <n v="400"/>
    <x v="5"/>
  </r>
  <r>
    <n v="289"/>
    <n v="87"/>
    <x v="2"/>
    <s v="EL PEDESTAL"/>
    <x v="3"/>
    <s v="TAULABE"/>
    <s v="OTORGADA"/>
    <s v="CARLOS ANIBAL ACOSTA"/>
    <s v="10 AÑOS"/>
    <s v="TOMO NO. I DE CANTERAS"/>
    <n v="435"/>
    <n v="17"/>
    <d v="1985-12-02T00:00:00"/>
    <d v="1985-12-02T00:00:00"/>
    <n v="15"/>
    <x v="5"/>
  </r>
  <r>
    <n v="290"/>
    <n v="65"/>
    <x v="2"/>
    <s v="FINCA GERMANIA"/>
    <x v="0"/>
    <s v="DISTRITO CENTRAL"/>
    <s v="OTORGADA"/>
    <s v="TRANSSEGIA"/>
    <s v="14 AÑOS"/>
    <s v="TOMO NO. I DE CANTERAS"/>
    <n v="382"/>
    <s v="18-19"/>
    <d v="1984-10-18T00:00:00"/>
    <d v="1984-03-18T00:00:00"/>
    <n v="458"/>
    <x v="5"/>
  </r>
  <r>
    <n v="291"/>
    <n v="52"/>
    <x v="2"/>
    <s v="EL CAPIRO"/>
    <x v="3"/>
    <s v="COMAYAGUA"/>
    <s v="OTORGADA"/>
    <s v="INCESA"/>
    <s v="10 AÑOS"/>
    <s v="TOMO NO. I DE CANTERAS"/>
    <n v="337"/>
    <n v="20"/>
    <d v="1982-09-16T00:00:00"/>
    <d v="1982-09-16T00:00:00"/>
    <n v="193"/>
    <x v="5"/>
  </r>
  <r>
    <n v="292"/>
    <n v="50"/>
    <x v="2"/>
    <s v="PIEDRA AZULES"/>
    <x v="3"/>
    <s v="COMAYAGUA"/>
    <s v="OTORGADA"/>
    <s v="INCESA"/>
    <s v="10 AÑOS"/>
    <s v="TOMO NO. I DE CANTERAS"/>
    <n v="335"/>
    <n v="21"/>
    <d v="1982-08-04T00:00:00"/>
    <d v="1982-08-04T00:00:00"/>
    <n v="464"/>
    <x v="5"/>
  </r>
  <r>
    <n v="293"/>
    <n v="41"/>
    <x v="2"/>
    <s v="MERMURES"/>
    <x v="0"/>
    <s v="VALLE DE ANGELES"/>
    <s v="OTORGADA"/>
    <s v="JORGE GONZALEZ MARTINEZ"/>
    <s v="NO SE ESPECIFICA"/>
    <s v="TOMO NO. I DE CANTERAS"/>
    <n v="305"/>
    <n v="22"/>
    <d v="1981-01-26T00:00:00"/>
    <d v="1981-01-26T00:00:00"/>
    <n v="15"/>
    <x v="5"/>
  </r>
  <r>
    <n v="294"/>
    <n v="298"/>
    <x v="2"/>
    <s v="EL CARRIZAL"/>
    <x v="3"/>
    <s v="SIGUATEPEQUE"/>
    <s v="OTORGADA"/>
    <s v="WILFREDO ARMANDO IZAGUERRE SANTOS"/>
    <s v="NO SE ESPECIFICA"/>
    <s v="TOMO NO. I DE CANTERAS"/>
    <n v="298"/>
    <n v="23"/>
    <d v="1980-11-10T00:00:00"/>
    <d v="1980-11-10T00:00:00"/>
    <n v="16"/>
    <x v="5"/>
  </r>
  <r>
    <n v="295"/>
    <n v="39"/>
    <x v="2"/>
    <s v="LAS HORQUETAS"/>
    <x v="3"/>
    <s v="COMAYAGUA"/>
    <s v="OTORGADA"/>
    <s v="ANTONIO BOURDETH PALACIOS"/>
    <s v="NO SE ESPECIFICA"/>
    <s v="TOMO NO. I DE CANTERAS"/>
    <n v="297"/>
    <n v="24"/>
    <d v="1980-10-27T00:00:00"/>
    <d v="1980-10-27T00:00:00"/>
    <n v="2"/>
    <x v="5"/>
  </r>
  <r>
    <n v="296"/>
    <n v="12"/>
    <x v="2"/>
    <s v="EL POTRERO"/>
    <x v="3"/>
    <s v="SAN JOSE DE COMAYAGUA"/>
    <s v="OTORGADA"/>
    <s v="JOSE HERMILIO MALDONADO MEZA"/>
    <s v="NO SE ESPECIFICA"/>
    <s v="TOMO NO. I DE CANTERAS"/>
    <n v="12"/>
    <n v="25"/>
    <d v="1973-07-20T00:00:00"/>
    <d v="1973-07-20T00:00:00"/>
    <n v="4"/>
    <x v="5"/>
  </r>
  <r>
    <n v="297"/>
    <n v="12"/>
    <x v="2"/>
    <s v="EL POTRERO"/>
    <x v="3"/>
    <s v="SAN JOSE DEL POTRERO"/>
    <s v="OTORGADA"/>
    <s v="JOSE HERMILIO MALDONADO MEZA"/>
    <s v="NO SE ESPECIFICA"/>
    <s v="TOMO NO. I DE CANTERAS"/>
    <n v="12"/>
    <n v="25"/>
    <d v="1973-07-20T00:00:00"/>
    <d v="1973-07-20T00:00:00"/>
    <n v="4"/>
    <x v="5"/>
  </r>
  <r>
    <n v="298"/>
    <n v="9"/>
    <x v="2"/>
    <s v="EL ROSARIO"/>
    <x v="3"/>
    <s v="EL ROSARIO"/>
    <s v="OTORGADA"/>
    <s v="MUNICIPALIDAD DEL ROSARIO"/>
    <s v="NO SE ESPECIFICA"/>
    <s v="TOMO DE LAS CANCELACIONES Y CADUCIDADES DE LAS HOJAS DE AUDITORÍA DEL 2002 AL 2003"/>
    <n v="9"/>
    <n v="26"/>
    <d v="1973-02-06T00:00:00"/>
    <d v="1973-02-06T00:00:00"/>
    <n v="3"/>
    <x v="5"/>
  </r>
  <r>
    <n v="299"/>
    <m/>
    <x v="0"/>
    <s v="EL NISPERO"/>
    <x v="8"/>
    <s v="EL NISPERO"/>
    <s v="OTORGADA"/>
    <s v="CANTERAS DE SULA S.A DE C.V."/>
    <n v="2"/>
    <s v="TOMO l DE LAS COCESIONES MINERAS DEL AÑO 2015"/>
    <n v="3"/>
    <s v="19-27"/>
    <d v="2015-03-05T00:00:00"/>
    <d v="2015-03-05T00:00:00"/>
    <n v="400"/>
    <x v="2"/>
  </r>
  <r>
    <n v="300"/>
    <n v="341"/>
    <x v="2"/>
    <s v="NEJAPA"/>
    <x v="8"/>
    <s v="EL NISPERO"/>
    <s v="OTORGADA"/>
    <s v="RUBEN DARIO BONILLA"/>
    <s v="5 AÑOS"/>
    <s v="INVENTARIO DEL TOMO NO. II DE CANTERAS"/>
    <n v="1485"/>
    <n v="1"/>
    <d v="1996-07-24T00:00:00"/>
    <d v="1996-07-24T00:00:00"/>
    <n v="100"/>
    <x v="5"/>
  </r>
  <r>
    <n v="301"/>
    <n v="348"/>
    <x v="2"/>
    <s v="AMPARO"/>
    <x v="4"/>
    <s v="LA CEIBA"/>
    <s v="OTORGADA"/>
    <s v="SANTIAGO GALINDO FINO"/>
    <s v="10 AÑOS"/>
    <s v="INVENTARIO DEL TOMO NO. II DE CANTERAS"/>
    <n v="1261"/>
    <n v="3"/>
    <d v="1998-03-30T00:00:00"/>
    <d v="1998-03-30T00:00:00"/>
    <n v="195"/>
    <x v="5"/>
  </r>
  <r>
    <n v="302"/>
    <n v="350"/>
    <x v="2"/>
    <s v="NO SE ENCUENTRAN DATOS"/>
    <x v="0"/>
    <s v="CURAREN"/>
    <s v="OTORGADA"/>
    <s v="NO SE ENCUERNTRAN DATOS"/>
    <s v="NO SE ESPECIFICA"/>
    <s v="INVENTARIO DEL TOMO NO. II DE CANTERAS"/>
    <n v="1264"/>
    <n v="4"/>
    <m/>
    <m/>
    <n v="0"/>
    <x v="5"/>
  </r>
  <r>
    <n v="303"/>
    <s v="N/E"/>
    <x v="2"/>
    <s v="NO ESPECIFICA"/>
    <x v="0"/>
    <s v="CURAREN"/>
    <s v="OTORGADA"/>
    <s v="SOC. RIOLITAS DE HONDURAS"/>
    <s v="NO SE ESPECIFICA"/>
    <s v="INVENTARIO DEL TOMO NO. II DE CANTERAS"/>
    <n v="1009"/>
    <n v="5"/>
    <m/>
    <m/>
    <n v="0"/>
    <x v="5"/>
  </r>
  <r>
    <n v="304"/>
    <n v="345"/>
    <x v="2"/>
    <s v="EL PALMAR"/>
    <x v="1"/>
    <s v="SAN MANUEL"/>
    <s v="OTORGADA"/>
    <s v="EMP. BRAZOS DE HONDURAS S.A DE C.V"/>
    <s v="5 AÑOS"/>
    <s v="INVENTARIO DEL TOMO NO. II DE CANTERAS"/>
    <n v="1001"/>
    <n v="6"/>
    <d v="1996-02-21T00:00:00"/>
    <d v="1996-02-21T00:00:00"/>
    <n v="71"/>
    <x v="5"/>
  </r>
  <r>
    <n v="305"/>
    <n v="331"/>
    <x v="2"/>
    <s v="AGUAS CALIENTES"/>
    <x v="8"/>
    <s v="EL NISPERO"/>
    <s v="OTORGADA"/>
    <s v="RENAN MEMBREÑO GALINDO"/>
    <s v="NO SE ESPECIFICA"/>
    <s v="INVENTARIO DEL TOMO NO. II DE CANTERAS"/>
    <n v="942"/>
    <n v="7"/>
    <d v="1995-06-01T00:00:00"/>
    <d v="1995-06-01T00:00:00"/>
    <n v="100"/>
    <x v="5"/>
  </r>
  <r>
    <n v="306"/>
    <n v="329"/>
    <x v="3"/>
    <s v="MARIA AUXILIADORA"/>
    <x v="8"/>
    <s v="NARANJITO"/>
    <s v="OTORGADA"/>
    <s v="SOC. AGROINDUSTRIAL LABOREÑA S.A."/>
    <s v="5 AÑOS"/>
    <s v="INVENTARIO DEL TOMO NO. II DE CANTERAS"/>
    <n v="940"/>
    <n v="8"/>
    <d v="1995-06-14T00:00:00"/>
    <d v="1995-06-14T00:00:00"/>
    <n v="2000"/>
    <x v="5"/>
  </r>
  <r>
    <n v="307"/>
    <n v="334"/>
    <x v="2"/>
    <s v="PIMIENTA VIEJA"/>
    <x v="1"/>
    <s v="PIMIENTA"/>
    <s v="OTORGADA"/>
    <s v="PAYSA"/>
    <s v="5 AÑOS"/>
    <s v="INVENTARIO DEL TOMO NO. II DE CANTERAS"/>
    <n v="939"/>
    <n v="9"/>
    <d v="1996-01-30T00:00:00"/>
    <d v="1996-01-30T00:00:00"/>
    <n v="0"/>
    <x v="5"/>
  </r>
  <r>
    <n v="308"/>
    <n v="328"/>
    <x v="2"/>
    <s v="EL NILO"/>
    <x v="0"/>
    <s v="CEDROS"/>
    <s v="OTORGADA"/>
    <s v="HECTOR EMILIO ARITA"/>
    <s v="5 AÑOS"/>
    <s v="INVENTARIO DEL TOMO NO. II DE CANTERAS"/>
    <n v="933"/>
    <n v="10"/>
    <d v="1995-02-09T00:00:00"/>
    <d v="1995-02-09T00:00:00"/>
    <n v="750"/>
    <x v="5"/>
  </r>
  <r>
    <n v="309"/>
    <n v="317"/>
    <x v="2"/>
    <s v="EL IMAN"/>
    <x v="0"/>
    <s v="DISTRITO CENTRAL"/>
    <s v="OTORGADA"/>
    <s v="MINERALES DE HONDURAS S.R.L."/>
    <s v="10 AÑOS"/>
    <s v="INVENTARIO DEL TOMO NO. II DE CANTERAS"/>
    <n v="921"/>
    <n v="12"/>
    <d v="1993-09-07T00:00:00"/>
    <d v="1993-09-07T00:00:00"/>
    <n v="1000"/>
    <x v="0"/>
  </r>
  <r>
    <n v="310"/>
    <n v="310"/>
    <x v="2"/>
    <s v="SUPER MAS"/>
    <x v="1"/>
    <s v="SAN PEDRO SULA"/>
    <s v="OTORGADA"/>
    <s v="HECTOR EMILIO ARITA"/>
    <s v="4 AÑOS"/>
    <s v="INVENTARIO DEL TOMO NO. II DE CANTERAS"/>
    <n v="908"/>
    <n v="13"/>
    <d v="1993-12-02T00:00:00"/>
    <d v="1993-12-02T00:00:00"/>
    <n v="80"/>
    <x v="5"/>
  </r>
  <r>
    <n v="311"/>
    <n v="301"/>
    <x v="2"/>
    <s v="NACO"/>
    <x v="8"/>
    <s v="PETOA"/>
    <s v="OTORGADA"/>
    <s v="PRODECON"/>
    <s v="4 AÑOS"/>
    <s v="INVENTARIO DEL TOMO NO. II DE CANTERAS"/>
    <n v="885"/>
    <n v="15"/>
    <d v="1992-12-23T00:00:00"/>
    <d v="1992-12-23T00:00:00"/>
    <n v="70"/>
    <x v="5"/>
  </r>
  <r>
    <n v="312"/>
    <n v="301"/>
    <x v="2"/>
    <s v="NACO"/>
    <x v="1"/>
    <s v="PUERTO CORTÉS"/>
    <s v="OTORGADA"/>
    <s v="PRODECON"/>
    <s v="4 AÑOS"/>
    <s v="INVENTARIO DEL TOMO NO. II DE CANTERAS"/>
    <n v="885"/>
    <n v="15"/>
    <d v="1992-12-23T00:00:00"/>
    <d v="1992-12-23T00:00:00"/>
    <n v="70"/>
    <x v="5"/>
  </r>
  <r>
    <n v="313"/>
    <n v="300"/>
    <x v="2"/>
    <s v="RIO ULUA"/>
    <x v="1"/>
    <s v="PIMIENTA"/>
    <s v="OTORGADA"/>
    <s v="PRODECON"/>
    <s v="4 AÑOS"/>
    <s v="INVENTARIO DEL TOMO NO. II DE CANTERAS"/>
    <n v="884"/>
    <n v="16"/>
    <d v="1992-12-23T00:00:00"/>
    <d v="1992-12-23T00:00:00"/>
    <n v="50"/>
    <x v="5"/>
  </r>
  <r>
    <n v="314"/>
    <n v="300"/>
    <x v="2"/>
    <s v="RIO ULUA"/>
    <x v="1"/>
    <s v="VILLANUEVA"/>
    <s v="OTORGADA"/>
    <s v="PRODECON"/>
    <s v="4 AÑOS"/>
    <s v="INVENTARIO DEL TOMO NO. II DE CANTERAS"/>
    <n v="884"/>
    <n v="16"/>
    <d v="1992-12-23T00:00:00"/>
    <d v="1992-12-23T00:00:00"/>
    <n v="50"/>
    <x v="5"/>
  </r>
  <r>
    <n v="315"/>
    <n v="284"/>
    <x v="2"/>
    <s v="GUASLACA"/>
    <x v="0"/>
    <s v="GUAIMACA"/>
    <s v="OTORGADA"/>
    <s v="JUAN JOSE CORTES"/>
    <s v="5 AÑOS"/>
    <s v="INVENTARIO DEL TOMO NO. II DE CANTERAS"/>
    <n v="830"/>
    <n v="17"/>
    <d v="1991-12-31T00:00:00"/>
    <d v="1991-12-31T00:00:00"/>
    <n v="555"/>
    <x v="5"/>
  </r>
  <r>
    <n v="316"/>
    <n v="279"/>
    <x v="3"/>
    <s v="LAS LAGUNAS"/>
    <x v="3"/>
    <s v="EL ROSARIO"/>
    <s v="OTORGADA"/>
    <s v="HECTOR EDGARDO CORTES PADILLA"/>
    <s v="5 AÑOS"/>
    <s v="INVENTARIO DEL TOMO NO. II DE CANTERAS"/>
    <n v="811"/>
    <n v="18"/>
    <d v="1991-10-18T00:00:00"/>
    <d v="1991-10-18T00:00:00"/>
    <n v="900"/>
    <x v="5"/>
  </r>
  <r>
    <n v="317"/>
    <n v="262"/>
    <x v="3"/>
    <s v="EL CARBONO II"/>
    <x v="1"/>
    <s v="SAN PEDRO SULA"/>
    <s v="OTORGADA"/>
    <s v="PAYSA"/>
    <s v="5 AÑOS"/>
    <s v="INVENTARIO DEL TOMO NO. II DE CANTERAS"/>
    <n v="786"/>
    <n v="19"/>
    <d v="1991-07-17T00:00:00"/>
    <d v="1991-07-17T00:00:00"/>
    <n v="6"/>
    <x v="5"/>
  </r>
  <r>
    <n v="318"/>
    <n v="261"/>
    <x v="2"/>
    <s v="BUENA VISTA"/>
    <x v="1"/>
    <s v="SAN PEDRO SULA"/>
    <s v="OTORGADA"/>
    <s v="PAYSA"/>
    <s v="4 AÑOS"/>
    <s v="LIBRO NO. I DE LOS TRASPASOS DEL AÑO 2001 AL 2002"/>
    <n v="784"/>
    <n v="20"/>
    <d v="1991-06-17T00:00:00"/>
    <d v="1991-06-17T00:00:00"/>
    <n v="18"/>
    <x v="5"/>
  </r>
  <r>
    <n v="319"/>
    <n v="260"/>
    <x v="2"/>
    <s v="HERRERA"/>
    <x v="0"/>
    <s v="CURAREN"/>
    <s v="OTORGADA"/>
    <s v="RIGOBERTO HERRERA"/>
    <s v="6 AÑOS"/>
    <s v="INVENTARIO DEL TOMO NO. II DE CANTERAS"/>
    <n v="783"/>
    <n v="21"/>
    <d v="1991-06-28T00:00:00"/>
    <d v="1991-06-28T00:00:00"/>
    <n v="800"/>
    <x v="5"/>
  </r>
  <r>
    <n v="320"/>
    <n v="266"/>
    <x v="2"/>
    <s v="CERRO CALAN"/>
    <x v="1"/>
    <s v="PUERTO CORTÉS"/>
    <s v="OTORGADA"/>
    <s v="SOC.MER. GRANITOS Y TERRAZOS"/>
    <s v="4 AÑOS"/>
    <s v="INVENTARIO DEL TOMO NO. II DE CANTERAS"/>
    <n v="768"/>
    <n v="22"/>
    <d v="1993-06-05T00:00:00"/>
    <d v="1993-06-05T00:00:00"/>
    <n v="18"/>
    <x v="5"/>
  </r>
  <r>
    <n v="321"/>
    <n v="243"/>
    <x v="2"/>
    <s v="LA DINAMICA"/>
    <x v="4"/>
    <s v="LA CEIBA"/>
    <s v="OTORGADA"/>
    <s v="MARCOS HUBERTO ZAPEDA"/>
    <s v="2 AÑOS"/>
    <s v="INVENTARIO DEL TOMO NO. II DE CANTERAS"/>
    <n v="747"/>
    <n v="23"/>
    <d v="1991-02-12T00:00:00"/>
    <d v="1991-02-12T00:00:00"/>
    <n v="25"/>
    <x v="5"/>
  </r>
  <r>
    <n v="322"/>
    <n v="239"/>
    <x v="2"/>
    <s v="CERRO CALICHON"/>
    <x v="8"/>
    <s v="SAN MARCOS"/>
    <s v="OTORGADA"/>
    <s v="CANTERAS DE OCCIDENTE S DE C.V."/>
    <s v="2 AÑOS"/>
    <s v="INVENTARIO DEL TOMO NO. II DE CANTERAS"/>
    <n v="739"/>
    <n v="24"/>
    <d v="1991-01-10T00:00:00"/>
    <d v="1991-01-10T00:00:00"/>
    <n v="1788"/>
    <x v="5"/>
  </r>
  <r>
    <n v="323"/>
    <n v="211"/>
    <x v="2"/>
    <s v="GUAYABILLAS"/>
    <x v="9"/>
    <s v="JUTICALPA"/>
    <s v="OTORGADA"/>
    <s v="SOC .MER CANTERAS DE HONDURAS_x000a_S.A. DE C.V."/>
    <s v="2 AÑOS"/>
    <s v="INVENTARIO DEL TOMO NO. II DE CANTERAS"/>
    <n v="693"/>
    <n v="25"/>
    <m/>
    <m/>
    <n v="100"/>
    <x v="5"/>
  </r>
  <r>
    <n v="324"/>
    <n v="207"/>
    <x v="2"/>
    <s v="SIERRA DE OMOA"/>
    <x v="1"/>
    <s v="OMOA"/>
    <s v="OTORGADA"/>
    <s v="SOC. MER. URBANIZADORA DE LETRAS S.A."/>
    <s v="2 AÑOS"/>
    <s v="INVENTARIO DEL TOMO NO. II DE CANTERAS"/>
    <n v="684"/>
    <n v="26"/>
    <d v="1990-05-02T00:00:00"/>
    <d v="1990-05-02T00:00:00"/>
    <n v="20"/>
    <x v="5"/>
  </r>
  <r>
    <n v="325"/>
    <n v="204"/>
    <x v="2"/>
    <s v="PUNTA DE CHACHAGUALA"/>
    <x v="1"/>
    <s v="OMOA"/>
    <s v="OTORGADA"/>
    <s v="SOC. MER URBANOZADORA DE LETRAS S.A."/>
    <s v="6 AÑOS"/>
    <s v="INVENTARIO DEL TOMO NO. II DE CANTERAS"/>
    <n v="680"/>
    <n v="27"/>
    <m/>
    <m/>
    <n v="4"/>
    <x v="5"/>
  </r>
  <r>
    <n v="326"/>
    <n v="198"/>
    <x v="2"/>
    <s v="EL CARBONO"/>
    <x v="1"/>
    <s v="SAN PEDRO SULA"/>
    <s v="OTORGADA"/>
    <s v="PAYSA"/>
    <s v="10 AÑOS"/>
    <s v="INVENTARIO DEL TOMO NO. II DE CANTERAS"/>
    <n v="666"/>
    <n v="28"/>
    <d v="1990-01-04T00:00:00"/>
    <d v="1990-01-04T00:00:00"/>
    <n v="16"/>
    <x v="5"/>
  </r>
  <r>
    <n v="327"/>
    <n v="194"/>
    <x v="3"/>
    <s v="SAN FRANCISCO"/>
    <x v="1"/>
    <s v="SAN PEDRO SULA"/>
    <s v="OTORGADA"/>
    <s v="MARIA DEL CONSUELO PRIETO"/>
    <s v="10 AÑOS"/>
    <s v="INVENTARIO DEL TOMO NO. II DE CANTERAS"/>
    <n v="656"/>
    <n v="29"/>
    <d v="1989-10-30T00:00:00"/>
    <d v="1989-10-30T00:00:00"/>
    <n v="103"/>
    <x v="5"/>
  </r>
  <r>
    <n v="328"/>
    <n v="189"/>
    <x v="2"/>
    <s v="HACIENDA LA PITA"/>
    <x v="1"/>
    <s v="SAN MANUEL"/>
    <s v="OTORGADA"/>
    <s v="HARRY STEPHEN PANTING ZELAYA"/>
    <s v="7 AÑOS"/>
    <s v="INVENTARIO DEL TOMO NO. II DE CANTERAS"/>
    <n v="644"/>
    <n v="30"/>
    <d v="1989-02-27T00:00:00"/>
    <d v="1989-02-27T00:00:00"/>
    <n v="21"/>
    <x v="5"/>
  </r>
  <r>
    <n v="329"/>
    <n v="177"/>
    <x v="2"/>
    <s v="CANTERAS DE OCCIDENTE"/>
    <x v="8"/>
    <s v="SAN MARCOS"/>
    <s v="OTORGADA"/>
    <s v="EMP. MER. CANTERAS DE OCCIDENTE"/>
    <s v="2 AÑOS"/>
    <s v="INVENTARIO DEL TOMO NO. II DE CANTERAS"/>
    <n v="614"/>
    <n v="31"/>
    <d v="1989-01-12T00:00:00"/>
    <d v="1989-01-12T00:00:00"/>
    <n v="50"/>
    <x v="5"/>
  </r>
  <r>
    <n v="330"/>
    <s v="176/"/>
    <x v="2"/>
    <s v="SAN LORENZO"/>
    <x v="1"/>
    <s v="SAN PEDRO SULA"/>
    <s v="OTORGADA"/>
    <s v="SOC MER. SERVICIOS DE INGENIERIA Y CONSTRUCCION S"/>
    <s v="2 AÑOS"/>
    <s v="INVENTARIO DEL TOMO NO. II DE CANTERAS"/>
    <n v="613"/>
    <n v="32"/>
    <d v="1989-02-08T00:00:00"/>
    <d v="1989-02-08T00:00:00"/>
    <n v="18"/>
    <x v="5"/>
  </r>
  <r>
    <n v="331"/>
    <n v="173"/>
    <x v="2"/>
    <s v="VILLA DE SAN MARTIN"/>
    <x v="0"/>
    <s v="GUAIMACA"/>
    <s v="OTORGADA"/>
    <s v="SOC.MER. SERVICIOS DE INGENIERIA MATERIALE"/>
    <s v="2 AÑOS"/>
    <s v="INVENTARIO DEL TOMO NO. II DE CANTERAS"/>
    <n v="610"/>
    <n v="33"/>
    <d v="1989-01-16T00:00:00"/>
    <d v="1989-01-16T00:00:00"/>
    <n v="40"/>
    <x v="5"/>
  </r>
  <r>
    <n v="332"/>
    <s v="136/"/>
    <x v="1"/>
    <s v="LA PIÑA"/>
    <x v="8"/>
    <s v="SAN PEDRO DE ZACAPA"/>
    <s v="OTORGADA"/>
    <s v="AMERICA PACIFIC HONDURAS"/>
    <s v="NO SE ESPECIFICA"/>
    <s v="TOMO NO. II DE LAS HOJAS DE AUDITORIA DE EXPLORACIÓN"/>
    <n v="180"/>
    <s v="1-2"/>
    <d v="1967-10-01T00:00:00"/>
    <d v="1967-10-01T00:00:00"/>
    <n v="187"/>
    <x v="0"/>
  </r>
  <r>
    <n v="333"/>
    <n v="89"/>
    <x v="1"/>
    <s v="SAN MARCOS"/>
    <x v="0"/>
    <s v="SABANAGRANDE"/>
    <s v="OTORGADA"/>
    <s v="COMP. MINERA  EL PASO S.A."/>
    <s v="4 AÑOS"/>
    <s v="TOMO NO. I DE LAS HOJAS DE AUDITORIA DE EXPLORACION MINERA"/>
    <n v="441"/>
    <n v="1"/>
    <d v="1986-02-13T00:00:00"/>
    <d v="1986-02-13T00:00:00"/>
    <n v="6300"/>
    <x v="0"/>
  </r>
  <r>
    <n v="334"/>
    <n v="586"/>
    <x v="1"/>
    <s v="MINAS DE ORO"/>
    <x v="3"/>
    <s v="MINAS DE ORO"/>
    <s v="OTORGADA"/>
    <s v="COMP. DESARROLLOS MINEROS DEL CARIBE ORIENTAL, HON"/>
    <s v="4 AÑOS"/>
    <s v="TOMO NO. I DE LAS HOJAS DE AUDITORIA DE EXPLORACION MINERA"/>
    <n v="586"/>
    <n v="4"/>
    <d v="1988-10-14T00:00:00"/>
    <d v="1988-10-14T00:00:00"/>
    <n v="9000"/>
    <x v="0"/>
  </r>
  <r>
    <n v="335"/>
    <n v="136"/>
    <x v="1"/>
    <s v="SAN IGNACIO"/>
    <x v="0"/>
    <s v="EL PORVENIR"/>
    <s v="OTORGADA"/>
    <s v="CAMBRIDGE RESOURCES CORPORATION"/>
    <s v="4 AÑOS"/>
    <s v="TOMO NO. I DE LAS HOJAS DE AUDITORIA DE EXPLORACION MINERA"/>
    <n v="601"/>
    <n v="5"/>
    <d v="1988-10-04T00:00:00"/>
    <d v="1988-10-04T00:00:00"/>
    <n v="7000"/>
    <x v="0"/>
  </r>
  <r>
    <n v="336"/>
    <n v="145"/>
    <x v="1"/>
    <s v="USUYCA"/>
    <x v="0"/>
    <s v="CURAREN"/>
    <s v="OTORGADA"/>
    <s v="SOC. MER. AURORA EXPLORACION"/>
    <s v="4 AÑOS"/>
    <s v="TOMO NO. I DE LAS HOJAS DE AUDITORIA DE EXPLORACION MINERA"/>
    <n v="625"/>
    <n v="6"/>
    <d v="1988-10-04T00:00:00"/>
    <d v="1989-03-06T00:00:00"/>
    <n v="2800"/>
    <x v="0"/>
  </r>
  <r>
    <n v="337"/>
    <n v="7"/>
    <x v="1"/>
    <s v="MACUELIZO"/>
    <x v="8"/>
    <s v="LAS VEGAS"/>
    <s v="OTORGADA"/>
    <s v="SOC. CENTROAMERICA DE REPRESENTACIONES S. DE. R.L."/>
    <s v="2 AÑOS"/>
    <s v="TOMO NO. I DE LAS HOJAS DE AUDITORIA DE EXPLORACION MINERA"/>
    <n v="653"/>
    <n v="7"/>
    <d v="1989-11-10T00:00:00"/>
    <d v="1989-11-10T00:00:00"/>
    <n v="600"/>
    <x v="0"/>
  </r>
  <r>
    <n v="338"/>
    <n v="176"/>
    <x v="1"/>
    <s v="PINOLAPA"/>
    <x v="3"/>
    <s v="TAULABE"/>
    <s v="OTORGADA"/>
    <s v="FISCHER WATT GOLD COMPANY INC"/>
    <s v="4 AÑOS"/>
    <s v="TOMO NO. I DE LAS HOJAS DE AUDITORIA DE EXPLORACION MINERA"/>
    <n v="742"/>
    <n v="8"/>
    <d v="1990-11-15T00:00:00"/>
    <d v="1990-11-15T00:00:00"/>
    <n v="2200"/>
    <x v="0"/>
  </r>
  <r>
    <n v="339"/>
    <n v="185"/>
    <x v="1"/>
    <s v="JUTIAPA"/>
    <x v="9"/>
    <s v="SALAMÁ"/>
    <s v="OTORGADA"/>
    <s v="ROLANDO LUQUE"/>
    <s v="4 AÑOS"/>
    <s v="TOMO NO. I DE LAS HOJAS DE AUDITORIA DE EXPLORACION MINERA"/>
    <n v="759"/>
    <n v="9"/>
    <d v="1991-02-19T00:00:00"/>
    <d v="1991-02-19T00:00:00"/>
    <n v="7700"/>
    <x v="0"/>
  </r>
  <r>
    <n v="340"/>
    <n v="774"/>
    <x v="1"/>
    <s v="EL PERISFERICO"/>
    <x v="0"/>
    <s v="TALANGA"/>
    <s v="OTORGADA"/>
    <s v="ARTEMIO VILLAFRANCA MOYA"/>
    <s v="4 AÑOS"/>
    <s v="TOMO NO. I DE LAS HOJAS DE AUDITORIA DE EXPLORACION MINERA"/>
    <n v="774"/>
    <n v="10"/>
    <d v="1991-05-24T00:00:00"/>
    <d v="1991-05-24T00:00:00"/>
    <n v="3000"/>
    <x v="0"/>
  </r>
  <r>
    <n v="341"/>
    <n v="191"/>
    <x v="1"/>
    <s v="AGUA CALIENTE"/>
    <x v="3"/>
    <s v="MINAS DE ORO"/>
    <s v="OTORGADA"/>
    <s v="FISCHER WATT GOLD COMPANY INC"/>
    <s v="4 AÑOS"/>
    <s v="TOMO NO. I DE LAS HOJAS DE AUDITORIA DE EXPLORACION MINERA"/>
    <n v="779"/>
    <n v="11"/>
    <d v="1991-06-05T00:00:00"/>
    <d v="1991-06-05T00:00:00"/>
    <n v="800"/>
    <x v="0"/>
  </r>
  <r>
    <n v="342"/>
    <n v="199"/>
    <x v="1"/>
    <s v="REINA DEL ORO"/>
    <x v="9"/>
    <s v="SAN FRANCISCO DE BECERRA"/>
    <s v="OTORGADA"/>
    <s v="FISCHER WATT GOLD COMPANY INC"/>
    <s v="4 AÑOS"/>
    <s v="TOMO NO. I DE LAS HOJAS DE AUDITORIA DE EXPLORACION MINERA"/>
    <n v="806"/>
    <n v="12"/>
    <d v="1991-08-21T00:00:00"/>
    <d v="1991-08-21T00:00:00"/>
    <n v="3000"/>
    <x v="0"/>
  </r>
  <r>
    <n v="343"/>
    <n v="204"/>
    <x v="1"/>
    <s v="SANTA PATRICIA"/>
    <x v="1"/>
    <s v="SAN PEDRO SULA"/>
    <s v="OTORGADA"/>
    <s v="EXPLORACIONES SANTA PATRICIA"/>
    <s v="4 AÑOS"/>
    <s v="TOMO NO. I DE LAS HOJAS DE AUDITORIA DE EXPLORACION MINERA"/>
    <n v="823"/>
    <n v="13"/>
    <d v="1991-10-31T00:00:00"/>
    <d v="1991-10-31T00:00:00"/>
    <n v="2500"/>
    <x v="0"/>
  </r>
  <r>
    <n v="344"/>
    <n v="219"/>
    <x v="1"/>
    <s v="TALANQUERAS"/>
    <x v="9"/>
    <s v="GUAYAPE"/>
    <s v="OTORGADA"/>
    <s v="FISCHER WATT GOLD COMPANY INC"/>
    <s v="4 AÑOS"/>
    <s v="TOMO NO. I DE LAS HOJAS DE AUDITORIA DE EXPLORACION MINERA"/>
    <n v="837"/>
    <n v="14"/>
    <d v="1992-01-15T00:00:00"/>
    <d v="1992-01-15T00:00:00"/>
    <n v="2780"/>
    <x v="0"/>
  </r>
  <r>
    <n v="345"/>
    <n v="200"/>
    <x v="1"/>
    <s v="CACAO N 2"/>
    <x v="9"/>
    <s v="GUAYAPE"/>
    <s v="OTORGADA"/>
    <s v="BERNARDA AVILA CASTRO"/>
    <s v="4 AÑOS"/>
    <s v="TOMO NO. I DE LAS HOJAS DE AUDITORIA DE EXPLORACION MINERA"/>
    <n v="838"/>
    <n v="15"/>
    <d v="1992-01-15T00:00:00"/>
    <d v="1992-01-15T00:00:00"/>
    <n v="462"/>
    <x v="0"/>
  </r>
  <r>
    <n v="346"/>
    <n v="229"/>
    <x v="1"/>
    <s v="CHAMELECON COYOLAR"/>
    <x v="8"/>
    <s v="SAN MARCOS"/>
    <s v="OTORGADA"/>
    <s v="SOC. MER. AURORA EXPLORACION"/>
    <s v="3 AÑOS"/>
    <s v="TOMO NO. I DE LAS HOJAS DE AUDITORIA DE EXPLORACION MINERA"/>
    <n v="862"/>
    <n v="16"/>
    <d v="1992-07-13T00:00:00"/>
    <d v="1992-07-13T00:00:00"/>
    <n v="1000"/>
    <x v="0"/>
  </r>
  <r>
    <n v="347"/>
    <n v="242"/>
    <x v="1"/>
    <s v="JALACA"/>
    <x v="0"/>
    <s v="TALANGA"/>
    <s v="OTORGADA"/>
    <s v="SOC. MER. MINERIA OJAI S DE R.L."/>
    <s v="4 AÑOS"/>
    <s v="TOMO NO. I DE LAS HOJAS DE AUDITORIA DE EXPLORACION MINERA"/>
    <n v="883"/>
    <n v="17"/>
    <d v="1992-12-22T00:00:00"/>
    <d v="1992-12-22T00:00:00"/>
    <n v="1000"/>
    <x v="0"/>
  </r>
  <r>
    <n v="348"/>
    <n v="246"/>
    <x v="1"/>
    <s v="PENAS BLANCAS"/>
    <x v="15"/>
    <s v="ALIANZA"/>
    <s v="OTORGADA"/>
    <s v="EMP. U.S MINING S.A."/>
    <s v="2 AÑOS"/>
    <s v="TOMO NO. I DE LAS HOJAS DE AUDITORIA DE EXPLORACION MINERA"/>
    <n v="896"/>
    <n v="18"/>
    <d v="1993-08-05T00:00:00"/>
    <d v="1993-08-05T00:00:00"/>
    <n v="2730"/>
    <x v="0"/>
  </r>
  <r>
    <n v="349"/>
    <n v="259"/>
    <x v="1"/>
    <s v="BUENA VISTA"/>
    <x v="13"/>
    <s v="EL PARAISO"/>
    <s v="OTORGADA"/>
    <s v="COMP. MERENDON DE HONDURAS S.A"/>
    <s v="4 AÑOS"/>
    <s v="TOMO NO. I DE LAS HOJAS DE AUDITORIA DE EXPLORACION MINERA"/>
    <n v="931"/>
    <n v="20"/>
    <d v="1995-08-15T00:00:00"/>
    <d v="1995-08-15T00:00:00"/>
    <n v="2500"/>
    <x v="0"/>
  </r>
  <r>
    <n v="350"/>
    <n v="280"/>
    <x v="1"/>
    <s v="MAPULACA"/>
    <x v="12"/>
    <s v="MAPULACA"/>
    <s v="OTORGADA"/>
    <s v="COMP. MINERA ENTRE MARES HONDURAS"/>
    <s v="4 AÑOS"/>
    <s v="TOMO NO. I DE LAS HOJAS DE AUDITORIA DE EXPLORACION MINERA"/>
    <n v="968"/>
    <n v="21"/>
    <d v="1995-10-25T00:00:00"/>
    <d v="1995-10-25T00:00:00"/>
    <n v="1700"/>
    <x v="0"/>
  </r>
  <r>
    <n v="351"/>
    <n v="296"/>
    <x v="1"/>
    <s v="SAN MARTIN"/>
    <x v="0"/>
    <s v="DISTRITO CENTRAL"/>
    <s v="OTORGADA"/>
    <s v="COMP. MINERA ENTRE MARES HONDURAS"/>
    <s v="NO SE ESPECIFICA"/>
    <s v="TOMO NO. I DE LAS HOJAS DE AUDITORIA DE EXPLORACION MINERA"/>
    <n v="987"/>
    <n v="23"/>
    <d v="1995-12-08T00:00:00"/>
    <d v="1995-12-08T00:00:00"/>
    <n v="1400"/>
    <x v="0"/>
  </r>
  <r>
    <n v="352"/>
    <n v="402"/>
    <x v="1"/>
    <s v="EL NARANJAL"/>
    <x v="9"/>
    <s v="SAN ESTEBAN"/>
    <s v="OTORGADA"/>
    <s v="COMP. MERENDON DE HONDURAS S.A"/>
    <s v="NO SE ESPECIFICA"/>
    <s v="TOMO NO. I DE LAS HOJAS DE AUDITORIA DE EXPLORACION MINERA"/>
    <n v="1046"/>
    <n v="25"/>
    <d v="1997-11-19T00:00:00"/>
    <d v="1997-11-19T00:00:00"/>
    <n v="1900"/>
    <x v="0"/>
  </r>
  <r>
    <n v="353"/>
    <n v="308"/>
    <x v="1"/>
    <s v="SENSENTI"/>
    <x v="16"/>
    <s v="SESENTI"/>
    <s v="OTORGADA"/>
    <s v="SOC. MER. AURORA EXPLORACION"/>
    <s v="4 AÑOS"/>
    <s v="TOMO NO. I DE LAS HOJAS DE AUDITORIA DE EXPLORACION MINERA"/>
    <n v="1317"/>
    <n v="26"/>
    <d v="1996-01-17T00:00:00"/>
    <d v="1996-01-17T00:00:00"/>
    <n v="2000"/>
    <x v="0"/>
  </r>
  <r>
    <n v="354"/>
    <n v="317"/>
    <x v="1"/>
    <s v="MONTE REDONDO"/>
    <x v="0"/>
    <s v="CEDROS"/>
    <s v="OTORGADA"/>
    <s v="EXPLORACIONES MINERAS DE HONDURAS"/>
    <s v="4 AÑOS"/>
    <s v="TOMO NO. I DE LAS HOJAS DE AUDITORIA DE EXPLORACION MINERA"/>
    <n v="1321"/>
    <n v="27"/>
    <d v="1996-02-09T00:00:00"/>
    <d v="1996-02-09T00:00:00"/>
    <n v="7700"/>
    <x v="0"/>
  </r>
  <r>
    <n v="355"/>
    <s v="320/"/>
    <x v="1"/>
    <s v="LAS LAJAS"/>
    <x v="7"/>
    <s v="MARCOVIA"/>
    <s v="OTORGADA"/>
    <s v="COMP. MINERA ENTRE MARES HONDURAS"/>
    <s v="4 AÑOS"/>
    <s v="TOMO NO. I DE LAS HOJAS DE AUDITORIA DE EXPLORACION MINERA"/>
    <n v="1344"/>
    <n v="23"/>
    <d v="1996-02-23T00:00:00"/>
    <d v="1996-02-23T00:00:00"/>
    <n v="1300"/>
    <x v="0"/>
  </r>
  <r>
    <n v="356"/>
    <n v="330"/>
    <x v="1"/>
    <s v="SUYATAL"/>
    <x v="0"/>
    <s v="CEDROS"/>
    <s v="OTORGADA"/>
    <s v="BEETHOVEN NAPOLEON RAMOS NAVARRETE"/>
    <s v="4 AÑOS"/>
    <s v="TOMO NO. I DE LAS HOJAS DE AUDITORIA DE EXPLORACION MINERA"/>
    <n v="1348"/>
    <n v="29"/>
    <d v="1996-03-08T00:00:00"/>
    <d v="1996-03-08T00:00:00"/>
    <n v="1000"/>
    <x v="0"/>
  </r>
  <r>
    <n v="357"/>
    <n v="365"/>
    <x v="1"/>
    <s v="SANTA ANA"/>
    <x v="7"/>
    <s v="SANTA ANA DE YUSGUARE"/>
    <s v="OTORGADA"/>
    <s v="SOC.  MER. CHOLUTECA.S.A"/>
    <s v="4 AÑOS"/>
    <s v="TOMO NO. I DE LAS HOJAS DE AUDITORIA DE EXPLORACION MINERA"/>
    <n v="1360"/>
    <n v="30"/>
    <d v="1996-09-19T00:00:00"/>
    <d v="1996-09-19T00:00:00"/>
    <n v="800"/>
    <x v="0"/>
  </r>
  <r>
    <n v="358"/>
    <n v="343"/>
    <x v="1"/>
    <s v="CASINO # 2"/>
    <x v="9"/>
    <s v="MANTO"/>
    <s v="OTORGADA"/>
    <s v="COMP. MINERA VIRGINIA S.A"/>
    <s v="4 AÑOS"/>
    <s v="TOMO NO. I DE LAS HOJAS DE AUDITORIA DE EXPLORACION MINERA"/>
    <n v="1388"/>
    <n v="31"/>
    <d v="1996-05-13T00:00:00"/>
    <d v="1996-05-13T00:00:00"/>
    <n v="1200"/>
    <x v="0"/>
  </r>
  <r>
    <n v="359"/>
    <m/>
    <x v="0"/>
    <m/>
    <x v="12"/>
    <s v="LEPAERA"/>
    <s v="OTORGADA"/>
    <s v="TRANSPORTES LOPEZ"/>
    <n v="10"/>
    <s v="TOMO l DE LAS COCESIONES MINERAS NO METALICAS DEL AÑO 2014"/>
    <n v="1"/>
    <s v="1 DE JULIO"/>
    <d v="2016-01-12T00:00:00"/>
    <d v="2016-01-12T00:00:00"/>
    <n v="100"/>
    <x v="2"/>
  </r>
  <r>
    <n v="360"/>
    <n v="379"/>
    <x v="1"/>
    <s v="PLOMOSA"/>
    <x v="12"/>
    <s v="TOMALA"/>
    <s v="OTORGADA"/>
    <s v="COMP. MINERCONSULTH S. DE R.L."/>
    <s v="4 AÑOS"/>
    <s v="TOMO NO. I DE LAS HOJAS DE AUDITORIA DE EXPLORACION MINERA"/>
    <n v="1389"/>
    <n v="32"/>
    <d v="1996-11-25T00:00:00"/>
    <d v="1996-11-25T00:00:00"/>
    <n v="2000"/>
    <x v="0"/>
  </r>
  <r>
    <n v="361"/>
    <n v="371"/>
    <x v="1"/>
    <s v="MONSERRAT"/>
    <x v="13"/>
    <s v="YUSCARAN"/>
    <s v="OTORGADA"/>
    <s v="AMERICA PACIFIC HONDURAS"/>
    <s v="4 AÑOS"/>
    <s v="TOMO NO. I DE LAS HOJAS DE AUDITORIA DE EXPLORACION MINERA"/>
    <n v="1479"/>
    <n v="34"/>
    <d v="1996-11-05T00:00:00"/>
    <d v="1996-11-05T00:00:00"/>
    <n v="4500"/>
    <x v="0"/>
  </r>
  <r>
    <n v="362"/>
    <n v="355"/>
    <x v="1"/>
    <s v="LA VETA"/>
    <x v="7"/>
    <s v="CONCEPCION DE MARIA"/>
    <s v="OTORGADA"/>
    <s v="SOC. MINERA CHOLUTECA S.A DE C.V"/>
    <s v="4 AÑOS"/>
    <s v="TOMO NO. I DE LAS HOJAS DE AUDITORIA DE EXPLORACION MINERA"/>
    <n v="1499"/>
    <n v="35"/>
    <d v="1996-05-16T00:00:00"/>
    <d v="1996-05-16T00:00:00"/>
    <n v="3475"/>
    <x v="0"/>
  </r>
  <r>
    <n v="363"/>
    <n v="325"/>
    <x v="1"/>
    <s v="EL BARRO # 2"/>
    <x v="13"/>
    <s v="DANLI"/>
    <s v="OTORGADA"/>
    <s v="FRANK HAMILTON SWANSER"/>
    <s v="4 AÑOS"/>
    <s v="TOMO NO. I DE LAS HOJAS DE AUDITORIA DE EXPLORACION MINERA"/>
    <n v="1507"/>
    <n v="36"/>
    <d v="1996-03-11T00:00:00"/>
    <d v="1996-03-11T00:00:00"/>
    <n v="6500"/>
    <x v="0"/>
  </r>
  <r>
    <n v="364"/>
    <n v="298"/>
    <x v="0"/>
    <s v="SANTA RITA"/>
    <x v="8"/>
    <s v="SANTA RITA"/>
    <s v="OTORGADA"/>
    <s v="INVERSIONES EN MINERALES S. DE R.L."/>
    <s v="40 AÑOS"/>
    <s v="TOMO NO. II DE LAS HOJAS DE AUDITORIA DE EXPLORACIÓN"/>
    <n v="641"/>
    <n v="1"/>
    <d v="1989-05-03T00:00:00"/>
    <d v="1989-05-03T00:00:00"/>
    <n v="200"/>
    <x v="0"/>
  </r>
  <r>
    <n v="365"/>
    <n v="354"/>
    <x v="1"/>
    <s v="MINAS DE ORO_x000a_# 5"/>
    <x v="3"/>
    <s v="MINAS DE ORO"/>
    <s v="OTORGADA"/>
    <s v="EMP. MINORO"/>
    <s v="40 AÑOS"/>
    <s v="TOMO NO. II DE LAS HOJAS DE AUDITORIA DE EXPLORACIÓN"/>
    <n v="1027"/>
    <n v="2"/>
    <d v="1999-01-20T00:00:00"/>
    <d v="1999-01-20T00:00:00"/>
    <n v="400"/>
    <x v="0"/>
  </r>
  <r>
    <n v="366"/>
    <n v="353"/>
    <x v="1"/>
    <s v="MINAS DE ORO_x000a_# 4"/>
    <x v="3"/>
    <s v="MINAS DE ORO"/>
    <s v="OTORGADA"/>
    <s v="EMP. MINORO"/>
    <s v="40 AÑOS"/>
    <s v="TOMO NO. II DE LAS HOJAS DE AUDITORIA DE EXPLORACIÓN"/>
    <n v="1026"/>
    <n v="3"/>
    <d v="1999-01-20T00:00:00"/>
    <d v="1999-01-20T00:00:00"/>
    <n v="400"/>
    <x v="0"/>
  </r>
  <r>
    <n v="367"/>
    <n v="352"/>
    <x v="1"/>
    <s v="MINAS DE ORO_x000a_# 3"/>
    <x v="3"/>
    <s v="MINAS DE ORO"/>
    <s v="OTORGADA"/>
    <s v="EMP. MINORO"/>
    <s v="40 AÑOS"/>
    <s v="TOMO NO. II DE LAS HOJAS DE AUDITORIA DE EXPLORACIÓN"/>
    <n v="1025"/>
    <n v="4"/>
    <d v="1999-01-20T00:00:00"/>
    <d v="1999-01-20T00:00:00"/>
    <n v="387"/>
    <x v="0"/>
  </r>
  <r>
    <n v="368"/>
    <n v="351"/>
    <x v="1"/>
    <s v="MINAS DE ORO DOS"/>
    <x v="3"/>
    <s v="MINAS DE ORO"/>
    <s v="OTORGADA"/>
    <s v="EMP. MINORO"/>
    <s v="40 AÑOS"/>
    <s v="TOMO NO. II DE LAS HOJAS DE AUDITORIA DE EXPLORACIÓN"/>
    <n v="1024"/>
    <n v="5"/>
    <d v="1999-01-20T00:00:00"/>
    <d v="1999-01-20T00:00:00"/>
    <n v="262"/>
    <x v="0"/>
  </r>
  <r>
    <n v="369"/>
    <n v="350"/>
    <x v="1"/>
    <s v="MINAS DE ORO_x000a_# 1"/>
    <x v="3"/>
    <s v="MINAS DE ORO"/>
    <s v="OTORGADA"/>
    <s v="EMP. MINORO"/>
    <s v="40 AÑOS"/>
    <s v="TOMO NO. II DE LAS HOJAS DE AUDITORIA DE EXPLORACIÓN"/>
    <n v="1023"/>
    <n v="6"/>
    <d v="1999-01-20T00:00:00"/>
    <d v="1999-01-20T00:00:00"/>
    <n v="375"/>
    <x v="0"/>
  </r>
  <r>
    <n v="370"/>
    <n v="339"/>
    <x v="1"/>
    <s v="ZOPILOTE"/>
    <x v="8"/>
    <s v="QUIMISTAN"/>
    <s v="OTORGADA"/>
    <s v="SOC. MER. AURORA EXPLORACION"/>
    <s v="40 AÑOS"/>
    <s v="TOMO NO. II DE LAS HOJAS DE AUDITORIA DE EXPLORACIÓN"/>
    <n v="1008"/>
    <n v="7"/>
    <d v="1997-03-12T00:00:00"/>
    <d v="1997-03-12T00:00:00"/>
    <n v="400"/>
    <x v="0"/>
  </r>
  <r>
    <n v="371"/>
    <n v="335"/>
    <x v="1"/>
    <s v="HOT SPRING"/>
    <x v="15"/>
    <s v="GOASCORAN"/>
    <s v="OTORGADA"/>
    <s v="U.S. MINING"/>
    <s v="40 AÑOS"/>
    <s v="TOMO NO. II DE LAS HOJAS DE AUDITORIA DE EXPLORACIÓN"/>
    <n v="1006"/>
    <n v="8"/>
    <d v="1997-03-25T00:00:00"/>
    <d v="1997-03-25T00:00:00"/>
    <n v="400"/>
    <x v="0"/>
  </r>
  <r>
    <n v="372"/>
    <n v="340"/>
    <x v="1"/>
    <s v="CAMALOTE"/>
    <x v="8"/>
    <s v="QUIMISTAN"/>
    <s v="OTORGADA"/>
    <s v="SOC. MER. AURORA EXPLORACION"/>
    <s v="40 AÑOS"/>
    <s v="TOMO NO. II DE LAS HOJAS DE AUDITORIA DE EXPLORACIÓN"/>
    <n v="1005"/>
    <n v="9"/>
    <d v="1997-02-28T00:00:00"/>
    <d v="1997-02-28T00:00:00"/>
    <n v="400"/>
    <x v="0"/>
  </r>
  <r>
    <n v="373"/>
    <n v="335"/>
    <x v="1"/>
    <s v="HOT SPRING"/>
    <x v="15"/>
    <s v="GOASCORAN"/>
    <s v="OTORGADA"/>
    <s v="U.S. MINING"/>
    <s v="6 MESES"/>
    <s v="TOMO NO. II DE LAS HOJAS DE AUDITORIA DE EXPLORACIÓN"/>
    <n v="969"/>
    <n v="10"/>
    <d v="1994-05-19T00:00:00"/>
    <d v="1994-05-19T00:00:00"/>
    <n v="400"/>
    <x v="0"/>
  </r>
  <r>
    <n v="374"/>
    <n v="336"/>
    <x v="1"/>
    <s v="LA LOLA"/>
    <x v="9"/>
    <s v="MANGULILE"/>
    <s v="OTORGADA"/>
    <s v="DAVID ABRAHAM GALO"/>
    <s v="40 AÑOS"/>
    <s v="TOMO NO. II DE LAS HOJAS DE AUDITORIA DE EXPLORACIÓN"/>
    <n v="955"/>
    <n v="11"/>
    <d v="1995-06-07T00:00:00"/>
    <d v="1995-06-07T00:00:00"/>
    <n v="400"/>
    <x v="0"/>
  </r>
  <r>
    <n v="375"/>
    <n v="331"/>
    <x v="1"/>
    <s v="JICARITO # 2"/>
    <x v="9"/>
    <s v="GUAYAPE"/>
    <s v="OTORGADA"/>
    <s v="BERNARDA AVILA CASTRO"/>
    <s v="40 AÑOS"/>
    <s v="TOMO NO. II DE LAS HOJAS DE AUDITORIA DE EXPLORACIÓN"/>
    <n v="907"/>
    <n v="12"/>
    <d v="1993-11-16T00:00:00"/>
    <d v="1993-11-16T00:00:00"/>
    <n v="200"/>
    <x v="0"/>
  </r>
  <r>
    <n v="376"/>
    <n v="332"/>
    <x v="1"/>
    <s v="EL CACAO"/>
    <x v="9"/>
    <s v="GUAYAPE"/>
    <s v="OTORGADA"/>
    <s v="BERNARDA AVILA CASTRO"/>
    <s v="40 AÑOS"/>
    <s v="TOMO NO. II DE LAS HOJAS DE AUDITORIA DE EXPLORACIÓN"/>
    <n v="906"/>
    <n v="13"/>
    <d v="1993-11-16T00:00:00"/>
    <d v="1993-11-16T00:00:00"/>
    <n v="395"/>
    <x v="0"/>
  </r>
  <r>
    <n v="377"/>
    <n v="303"/>
    <x v="1"/>
    <s v="POTOSI"/>
    <x v="13"/>
    <s v="DANLI"/>
    <s v="OTORGADA"/>
    <s v="MINERA POTOSI S. R.L."/>
    <s v="40 AÑOS"/>
    <s v="TOMO NO. II DE LAS HOJAS DE AUDITORIA DE EXPLOTACIONES"/>
    <n v="655"/>
    <n v="28"/>
    <d v="1989-05-20T00:00:00"/>
    <d v="1989-05-20T00:00:00"/>
    <n v="400"/>
    <x v="0"/>
  </r>
  <r>
    <n v="378"/>
    <n v="295"/>
    <x v="1"/>
    <s v="COFRADIA"/>
    <x v="1"/>
    <s v="SAN MANUEL"/>
    <s v="OTORGADA"/>
    <s v="COMERCIAL GRAJEDA S, DE R.L."/>
    <s v="40 AÑOS"/>
    <s v="TOMO NO. II DE LAS HOJAS DE AUDITORIA DE EXPLORACIÓN"/>
    <n v="633"/>
    <n v="29"/>
    <d v="1989-05-20T00:00:00"/>
    <d v="1989-05-03T00:00:00"/>
    <n v="99"/>
    <x v="0"/>
  </r>
  <r>
    <n v="379"/>
    <n v="292"/>
    <x v="1"/>
    <s v="SAN MARCOS ARRIBA"/>
    <x v="13"/>
    <s v="DANLI"/>
    <s v="OTORGADA"/>
    <s v="FRANK HAMILTON SWANSER"/>
    <s v="40 AÑOS"/>
    <s v="TOMO NO. II DE LAS HOJAS DE AUDITORIA DE EXPLORACIÓN"/>
    <n v="608"/>
    <n v="30"/>
    <d v="1989-01-17T00:00:00"/>
    <d v="1989-01-17T00:00:00"/>
    <n v="400"/>
    <x v="0"/>
  </r>
  <r>
    <n v="380"/>
    <n v="279"/>
    <x v="1"/>
    <s v="LA MOLONCOSA"/>
    <x v="7"/>
    <s v="EL CORPUS"/>
    <s v="OTORGADA"/>
    <s v="MARCIAL MARTINEZ"/>
    <s v="40 AÑOS"/>
    <s v="TOMO NO. II DE LAS HOJAS DE AUDITORIA DE EXPLORACIÓN"/>
    <n v="529"/>
    <n v="33"/>
    <d v="1987-10-27T00:00:00"/>
    <d v="1987-10-27T00:00:00"/>
    <n v="400"/>
    <x v="0"/>
  </r>
  <r>
    <n v="381"/>
    <n v="266"/>
    <x v="1"/>
    <s v="BALDOQUIN"/>
    <x v="7"/>
    <s v="EL CORPUS"/>
    <s v="OTORGADA"/>
    <s v="ROBERTO MARTINEZ ORDOÑEZ"/>
    <s v="40 AÑOS"/>
    <s v="TOMO NO. II DE LAS HOJAS DE AUDITORIA DE EXPLORACIÓN"/>
    <n v="476"/>
    <n v="35"/>
    <d v="1986-02-25T00:00:00"/>
    <d v="1986-02-25T00:00:00"/>
    <n v="400"/>
    <x v="0"/>
  </r>
  <r>
    <n v="382"/>
    <n v="264"/>
    <x v="1"/>
    <s v="LA JOYA"/>
    <x v="9"/>
    <s v="CONCORDIA"/>
    <s v="OTORGADA"/>
    <s v="EMELINA MEZA GALEANO"/>
    <s v="NO SE ESPECIFICA"/>
    <s v="TOMO NO. II DE LAS HOJAS DE AUDITORIA DE EXPLORACIÓN"/>
    <n v="468"/>
    <n v="36"/>
    <d v="1986-01-11T00:00:00"/>
    <d v="1986-01-11T00:00:00"/>
    <n v="400"/>
    <x v="0"/>
  </r>
  <r>
    <n v="383"/>
    <n v="249"/>
    <x v="1"/>
    <s v="GRACIAS A DIOS"/>
    <x v="4"/>
    <s v="TELA"/>
    <s v="OTORGADA"/>
    <s v="COMICOSA"/>
    <s v="NO SE ESPECIFICA"/>
    <s v="TOMO NO. II DE LAS HOJAS DE AUDITORIA DE EXPLORACIÓN"/>
    <n v="406"/>
    <n v="39"/>
    <m/>
    <m/>
    <n v="400"/>
    <x v="0"/>
  </r>
  <r>
    <n v="384"/>
    <n v="248"/>
    <x v="1"/>
    <s v="LUCKY"/>
    <x v="1"/>
    <s v="VILLANUEVA"/>
    <s v="OTORGADA"/>
    <s v="COMICOSA"/>
    <s v="NO SE ESPECIFICA"/>
    <s v="TOMO NO. II DE LAS HOJAS DE AUDITORIA DE EXPLORACIÓN"/>
    <n v="405"/>
    <n v="40"/>
    <d v="1984-11-06T00:00:00"/>
    <d v="1984-11-06T00:00:00"/>
    <n v="400"/>
    <x v="0"/>
  </r>
  <r>
    <n v="385"/>
    <n v="236"/>
    <x v="1"/>
    <s v="SAN ANDRES"/>
    <x v="11"/>
    <s v="SANTA RITA"/>
    <s v="OTORGADA"/>
    <s v="COMP. MINERA DE COPAN"/>
    <s v="40 AÑOS"/>
    <s v="TOMO NO. II DE LAS HOJAS DE AUDITORIA DE EXPLORACIÓN"/>
    <n v="338"/>
    <s v="41-43"/>
    <d v="1983-01-27T00:00:00"/>
    <d v="1983-01-27T00:00:00"/>
    <n v="200"/>
    <x v="0"/>
  </r>
  <r>
    <n v="386"/>
    <n v="235"/>
    <x v="1"/>
    <s v="LOS PATIOS"/>
    <x v="9"/>
    <s v="CAMPAMENTO"/>
    <s v="OTORGADA"/>
    <s v="SEGURA MARIO"/>
    <s v="10 AÑOS"/>
    <s v="TOMO NO. II DE LAS HOJAS DE AUDITORIA DE EXPLORACIÓN"/>
    <n v="333"/>
    <n v="44"/>
    <d v="1982-04-06T00:00:00"/>
    <d v="1982-04-06T00:00:00"/>
    <n v="44"/>
    <x v="0"/>
  </r>
  <r>
    <n v="387"/>
    <n v="227"/>
    <x v="1"/>
    <s v="LA PITA"/>
    <x v="1"/>
    <s v="SAN PEDRO SULA"/>
    <s v="OTORGADA"/>
    <s v="INDUSTRIA MINERA S. DE R.L."/>
    <s v="30 AÑOS"/>
    <s v="TOMO NO. II DE LAS HOJAS DE AUDITORIA DE EXPLORACIÓN"/>
    <n v="293"/>
    <n v="45"/>
    <d v="1980-11-14T00:00:00"/>
    <d v="1980-11-14T00:00:00"/>
    <n v="120"/>
    <x v="0"/>
  </r>
  <r>
    <n v="388"/>
    <n v="206"/>
    <x v="1"/>
    <s v="LA CAPA"/>
    <x v="2"/>
    <s v="YORO"/>
    <s v="OTORGADA"/>
    <s v="NAPOLEON MARTINEZ IZAGUIRRE"/>
    <s v="20 AÑOS"/>
    <s v="TOMO NO. II DE LAS HOJAS DE AUDITORIA DE EXPLORACIÓN"/>
    <n v="249"/>
    <s v="46-47"/>
    <d v="1977-07-04T00:00:00"/>
    <d v="1977-07-04T00:00:00"/>
    <n v="364"/>
    <x v="0"/>
  </r>
  <r>
    <n v="389"/>
    <n v="187"/>
    <x v="1"/>
    <s v="RIO CHIQUITO"/>
    <x v="8"/>
    <s v="SANTA BARBARA"/>
    <s v="OTORGADA"/>
    <s v="AMERICA PACIFIC HONDURAS"/>
    <s v="NO SE ESPECIFICA"/>
    <s v="TOMO NO. II DE LAS HOJAS DE AUDITORIA DE EXPLORACIÓN"/>
    <n v="230"/>
    <s v="48-49"/>
    <d v="1970-07-25T00:00:00"/>
    <d v="1970-07-25T00:00:00"/>
    <n v="199"/>
    <x v="0"/>
  </r>
  <r>
    <n v="390"/>
    <n v="185"/>
    <x v="1"/>
    <s v="TAIXIGUAT"/>
    <x v="8"/>
    <s v="CONCEPCION DEL NORTE"/>
    <s v="OTORGADA"/>
    <s v="AMERICA PACIFIC HONDURAS"/>
    <s v="NO SE ESPECIFICA"/>
    <s v="TOMO NO. II DE LAS HOJAS DE AUDITORIA DE EXPLORACIÓN"/>
    <n v="228"/>
    <s v="52-53"/>
    <d v="1970-07-25T00:00:00"/>
    <d v="1970-07-25T00:00:00"/>
    <n v="200"/>
    <x v="0"/>
  </r>
  <r>
    <n v="391"/>
    <n v="184"/>
    <x v="1"/>
    <s v="QUINIENTOS"/>
    <x v="8"/>
    <s v="SANTA BARBARA"/>
    <s v="OTORGADA"/>
    <s v="AMERICA PACIFIC HONDURAS"/>
    <s v="NO SE ESPECIFICA"/>
    <s v="TOMO NO. II DE LAS HOJAS DE AUDITORIA DE EXPLORACIÓN"/>
    <n v="227"/>
    <s v="54-55"/>
    <d v="1970-07-25T00:00:00"/>
    <d v="1970-07-25T00:00:00"/>
    <n v="200"/>
    <x v="0"/>
  </r>
  <r>
    <n v="392"/>
    <n v="183"/>
    <x v="1"/>
    <s v="LOS ANICES"/>
    <x v="8"/>
    <s v="SANTA BARBARA"/>
    <s v="OTORGADA"/>
    <s v="AMERICA PACIFIC HONDURAS"/>
    <s v="NO SE ESPECIFICA"/>
    <s v="TOMO NO. II DE LAS HOJAS DE AUDITORIA DE EXPLORACIÓN"/>
    <n v="226"/>
    <s v="56-57"/>
    <d v="1970-07-25T00:00:00"/>
    <d v="1970-07-25T00:00:00"/>
    <n v="199"/>
    <x v="0"/>
  </r>
  <r>
    <n v="393"/>
    <n v="181"/>
    <x v="1"/>
    <s v="LOS BANCOS"/>
    <x v="8"/>
    <s v="SANTA BARBARA"/>
    <s v="OTORGADA"/>
    <s v="AMERICA PACIFIC HONDURAS"/>
    <s v="NO SE ESPECIFICA"/>
    <s v="TOMO NO. II DE LAS HOJAS DE AUDITORIA DE EXPLORACIÓN"/>
    <n v="224"/>
    <s v="60-61"/>
    <d v="1970-07-25T00:00:00"/>
    <d v="1970-07-25T00:00:00"/>
    <n v="200"/>
    <x v="0"/>
  </r>
  <r>
    <n v="394"/>
    <n v="179"/>
    <x v="1"/>
    <s v="LOS SANTOS"/>
    <x v="8"/>
    <s v="CONCEPCION DEL NORTE"/>
    <s v="OTORGADA"/>
    <s v="AMERICA PACIFIC HONDURAS"/>
    <s v="NO SE ESPECIFICA"/>
    <s v="TOMO NO. II DE LAS CONCESIONES MINERAS NO METÁLICAS DEL AÑO 2008"/>
    <n v="222"/>
    <s v="64-65"/>
    <d v="1970-07-25T00:00:00"/>
    <d v="1970-07-25T00:00:00"/>
    <n v="200"/>
    <x v="0"/>
  </r>
  <r>
    <n v="395"/>
    <n v="174"/>
    <x v="1"/>
    <s v="BARRANCA"/>
    <x v="8"/>
    <s v="SAN PEDRO DE ZACAPA"/>
    <s v="OTORGADA"/>
    <s v="AMERICA PACIFIC HONDURAS"/>
    <s v="NO SE ESPECIFICA"/>
    <s v="TOMO NO. II DE LAS HOJAS DE AUDITORIA DE EXPLORACIÓN"/>
    <n v="217"/>
    <s v="72-73"/>
    <d v="1970-07-01T00:00:00"/>
    <d v="1970-07-01T00:00:00"/>
    <n v="200"/>
    <x v="0"/>
  </r>
  <r>
    <n v="396"/>
    <n v="171"/>
    <x v="1"/>
    <s v="AGUA BLANCA"/>
    <x v="8"/>
    <s v="SAN PEDRO DE ZACAPA"/>
    <s v="OTORGADA"/>
    <s v="AMERICA PACIFIC HONDURAS"/>
    <s v="NO SE ESPECIFICA"/>
    <s v="TOMO NO. II DE LAS HOJAS DE AUDITORIA DE EXPLORACIÓN"/>
    <n v="214"/>
    <s v="78-79"/>
    <d v="1970-07-01T00:00:00"/>
    <d v="1970-07-01T00:00:00"/>
    <n v="199"/>
    <x v="0"/>
  </r>
  <r>
    <n v="397"/>
    <n v="169"/>
    <x v="1"/>
    <s v="CARIBE"/>
    <x v="8"/>
    <s v="SAN PEDRO DE ZACAPA"/>
    <s v="OTORGADA"/>
    <s v="AMERICA PACIFIC HONDURAS"/>
    <s v="NO SE ESPECIFICA"/>
    <s v="TOMO NO. II DE LAS HOJAS DE AUDITORIA DE EXPLORACIÓN"/>
    <n v="212"/>
    <s v="82-83"/>
    <d v="1970-05-21T00:00:00"/>
    <d v="1970-05-21T00:00:00"/>
    <n v="200"/>
    <x v="0"/>
  </r>
  <r>
    <n v="398"/>
    <n v="168"/>
    <x v="1"/>
    <s v="AMERICA"/>
    <x v="8"/>
    <s v="SAN PEDRO DE ZACAPA"/>
    <s v="OTORGADA"/>
    <s v="AMERICA PACIFIC HONDURAS"/>
    <s v="NO SE ESPECIFICA"/>
    <s v="TOMO NO. II DE LAS HOJAS DE AUDITORIA DE EXPLORACIÓN"/>
    <n v="211"/>
    <s v="84-85"/>
    <d v="1970-05-21T00:00:00"/>
    <d v="1970-05-21T00:00:00"/>
    <n v="199"/>
    <x v="0"/>
  </r>
  <r>
    <n v="399"/>
    <n v="167"/>
    <x v="1"/>
    <s v="LA GARRAPATA"/>
    <x v="8"/>
    <s v="SAN PEDRO DE ZACAPA"/>
    <s v="OTORGADA"/>
    <s v="AMERICA PACIFIC HONDURAS"/>
    <s v="NO SE ESPECIFICA"/>
    <s v="TOMO NO. II DE LAS HOJAS DE AUDITORIA DE EXPLORACIÓN"/>
    <n v="210"/>
    <s v="86-87"/>
    <d v="1970-05-21T00:00:00"/>
    <d v="1970-05-21T00:00:00"/>
    <n v="201"/>
    <x v="0"/>
  </r>
  <r>
    <n v="400"/>
    <n v="165"/>
    <x v="1"/>
    <s v="CAMINOS"/>
    <x v="8"/>
    <s v="SAN PEDRO DE ZACAPA"/>
    <s v="OTORGADA"/>
    <s v="AMERICA PACIFIC HONDURAS"/>
    <s v="NO SE ESPECIFICA"/>
    <s v="TOMO NO. II DE LAS HOJAS DE AUDITORIA DE EXPLORACIÓN"/>
    <n v="208"/>
    <s v="90-91"/>
    <d v="1970-05-21T00:00:00"/>
    <d v="1970-05-21T00:00:00"/>
    <n v="199"/>
    <x v="0"/>
  </r>
  <r>
    <n v="401"/>
    <n v="160"/>
    <x v="1"/>
    <s v="EL PLAN"/>
    <x v="8"/>
    <s v="SAN PEDRO DE ZACAPA"/>
    <s v="OTORGADA"/>
    <s v="AMERICA PACIFIC HONDURAS"/>
    <s v="NO SE ESPECIFICA"/>
    <s v="TOMO NO. II DE LAS HOJAS DE AUDITORIA DE EXPLORACIÓN"/>
    <n v="203"/>
    <s v="100-101"/>
    <d v="1970-05-20T00:00:00"/>
    <d v="1970-05-20T00:00:00"/>
    <n v="199"/>
    <x v="0"/>
  </r>
  <r>
    <n v="402"/>
    <n v="155"/>
    <x v="1"/>
    <s v="PETEN N.1"/>
    <x v="0"/>
    <s v="VALLE DE ANGELES"/>
    <s v="OTORGADA"/>
    <s v="MARIA CRISTINA DE LADY"/>
    <s v="NO SE ESPECIFICA"/>
    <s v="TOMO NO. II DE LAS HOJAS DE AUDITORIA DE EXPLORACIÓN"/>
    <n v="198"/>
    <n v="102"/>
    <d v="1969-07-01T00:00:00"/>
    <d v="1969-07-01T00:00:00"/>
    <n v="189"/>
    <x v="0"/>
  </r>
  <r>
    <n v="403"/>
    <n v="152"/>
    <x v="1"/>
    <s v="SAN JUAN"/>
    <x v="1"/>
    <s v="SAN ANTONIO DE CORTES"/>
    <s v="OTORGADA"/>
    <s v="JUAN GARCIA PAZ Y ABEL CORTES"/>
    <s v="NO SE ESPECIFICA"/>
    <s v="TOMO NO. II DE LAS HOJAS DE AUDITORIA DE EXPLORACIÓN"/>
    <n v="195"/>
    <n v="103"/>
    <d v="1969-07-01T00:00:00"/>
    <d v="1969-07-01T00:00:00"/>
    <n v="198"/>
    <x v="0"/>
  </r>
  <r>
    <n v="404"/>
    <n v="143"/>
    <x v="1"/>
    <s v="LA PROVIDENCIA"/>
    <x v="9"/>
    <s v="LA UNION"/>
    <s v="OTORGADA"/>
    <s v="CARLOS FUNES SANABRIA"/>
    <s v="NO SE ESPECIFICA"/>
    <s v="TOMO NO. II DE LAS HOJAS DE AUDITORIA DE EXPLORACIÓN"/>
    <n v="186"/>
    <n v="104"/>
    <d v="1969-07-31T00:00:00"/>
    <d v="1968-05-31T00:00:00"/>
    <n v="199"/>
    <x v="0"/>
  </r>
  <r>
    <n v="405"/>
    <n v="135"/>
    <x v="1"/>
    <s v="LAS VEGAS"/>
    <x v="8"/>
    <s v="SAN PEDRO DE ZACAPA"/>
    <s v="OTORGADA"/>
    <s v="AMERICA PACIFIC HONDURAS"/>
    <s v="NO SE ESPECIFICA"/>
    <s v="TOMO NO. II DE LAS HOJAS DE AUDITORIA DE EXPLORACIÓN"/>
    <n v="178"/>
    <s v="105-106"/>
    <d v="1967-09-01T00:00:00"/>
    <d v="1967-09-01T00:00:00"/>
    <n v="200"/>
    <x v="0"/>
  </r>
  <r>
    <n v="406"/>
    <n v="134"/>
    <x v="1"/>
    <s v="SILENCIO"/>
    <x v="8"/>
    <s v="SAN PEDRO DE ZACAPA"/>
    <s v="OTORGADA"/>
    <s v="AMERICA PACIFIC HONDURAS"/>
    <s v="NO SE ESPECIFICA"/>
    <s v="TOMO NO. II DE LAS HOJAS DE AUDITORIA DE EXPLORACIÓN"/>
    <n v="117"/>
    <s v="107-108"/>
    <d v="1967-09-01T00:00:00"/>
    <d v="1967-09-01T00:00:00"/>
    <n v="200"/>
    <x v="0"/>
  </r>
  <r>
    <n v="407"/>
    <n v="125"/>
    <x v="1"/>
    <s v="BAMBU IMPERIAL"/>
    <x v="6"/>
    <s v="BALFATE"/>
    <s v="OTORGADA"/>
    <s v="EDWARD PURCELL JONES"/>
    <s v="NO SE ESPECIFICA"/>
    <s v="TOMO NO. II DE LAS HOJAS DE AUDITORIA DE EXPLORACIÓN"/>
    <n v="168"/>
    <n v="115"/>
    <d v="1965-10-15T00:00:00"/>
    <d v="1965-10-15T00:00:00"/>
    <n v="199"/>
    <x v="0"/>
  </r>
  <r>
    <n v="408"/>
    <n v="124"/>
    <x v="1"/>
    <s v="SANTA LUCIA"/>
    <x v="8"/>
    <s v="SAN PEDRO DE ZACAPA"/>
    <s v="OTORGADA"/>
    <s v="AMERICA PACIFIC HONDURAS"/>
    <s v="NO SE ESPECIFICA"/>
    <s v="TOMO NO. II DE LAS HOJAS DE AUDITORIA DE EXPLORACIÓN"/>
    <n v="167"/>
    <s v="116-117"/>
    <d v="1965-09-30T00:00:00"/>
    <d v="1965-09-30T00:00:00"/>
    <n v="194"/>
    <x v="0"/>
  </r>
  <r>
    <n v="409"/>
    <n v="123"/>
    <x v="1"/>
    <s v="JESUS SUBIRANA"/>
    <x v="8"/>
    <s v="CONCEPCION DEL SUR"/>
    <s v="OTORGADA"/>
    <s v="FRANCISCA VDA. DE LOPEZ"/>
    <s v="NO SE ESPECIFICA"/>
    <s v="TOMO NO. II DE LAS HOJAS DE AUDITORIA DE EXPLOTACIONES"/>
    <n v="166"/>
    <n v="118"/>
    <d v="1965-09-30T00:00:00"/>
    <d v="1965-09-30T00:00:00"/>
    <n v="198"/>
    <x v="0"/>
  </r>
  <r>
    <n v="410"/>
    <n v="121"/>
    <x v="1"/>
    <s v="LUISA"/>
    <x v="8"/>
    <s v="SAN PEDRO DE ZACAPA"/>
    <s v="OTORGADA"/>
    <s v="AMERICA PACIFIC HONDURAS"/>
    <s v="NO SE ESPECIFICA"/>
    <s v="TOMO NO. II DE LAS HOJAS DE AUDITORIA DE EXPLORACIÓN"/>
    <n v="164"/>
    <s v="119-120"/>
    <d v="1965-09-20T00:00:00"/>
    <d v="1965-09-20T00:00:00"/>
    <n v="197"/>
    <x v="0"/>
  </r>
  <r>
    <n v="411"/>
    <n v="120"/>
    <x v="1"/>
    <s v="JOCONAL"/>
    <x v="8"/>
    <s v="SANTA RITA"/>
    <s v="OTORGADA"/>
    <s v="AMERICA PACIFIC HONDURAS"/>
    <s v="NO SE ESPECIFICA"/>
    <s v="TOMO NO. II DE LAS HOJAS DE AUDITORIA DE EXPLORACIÓN"/>
    <n v="163"/>
    <s v="121-122"/>
    <d v="1965-09-20T00:00:00"/>
    <d v="1965-09-20T00:00:00"/>
    <n v="199"/>
    <x v="0"/>
  </r>
  <r>
    <n v="412"/>
    <n v="119"/>
    <x v="1"/>
    <s v="VIVIANA"/>
    <x v="8"/>
    <s v="SANTA RITA"/>
    <s v="OTORGADA"/>
    <s v="AMERICA PACIFIC HONDURAS"/>
    <s v="NO SE ESPECIFICA"/>
    <s v="TOMO NO. II DE LAS HOJAS DE AUDITORIA DE EXPLORACIÓN"/>
    <n v="162"/>
    <s v="123-124"/>
    <d v="1965-09-20T00:00:00"/>
    <d v="1965-09-20T00:00:00"/>
    <n v="199"/>
    <x v="0"/>
  </r>
  <r>
    <n v="413"/>
    <n v="115"/>
    <x v="1"/>
    <s v="YOLANDA"/>
    <x v="13"/>
    <s v="TEUPASENTI"/>
    <s v="OTORGADA"/>
    <s v="SEBASTIAN LOPEZ Y ENCARNACION SUAZO"/>
    <s v="20 AÑOS"/>
    <s v="TOMO NO. II DE LAS HOJAS DE AUDITORIA DE EXPLORACIÓN"/>
    <n v="158"/>
    <n v="127"/>
    <d v="1964-07-23T00:00:00"/>
    <d v="1964-07-23T00:00:00"/>
    <n v="88"/>
    <x v="0"/>
  </r>
  <r>
    <n v="414"/>
    <n v="105"/>
    <x v="1"/>
    <s v="MARY N.3"/>
    <x v="13"/>
    <s v="DANLI"/>
    <s v="OTORGADA"/>
    <s v="GILBERTO STUART"/>
    <s v="NO SE ESPECIFICA"/>
    <s v="TOMO NO. II DE LAS HOJAS DE AUDITORIA DE EXPLORACIÓN"/>
    <n v="148"/>
    <n v="128"/>
    <d v="1964-01-10T00:00:00"/>
    <d v="1964-01-10T00:00:00"/>
    <n v="202"/>
    <x v="0"/>
  </r>
  <r>
    <n v="415"/>
    <n v="313"/>
    <x v="1"/>
    <s v="COLON 1"/>
    <x v="1"/>
    <s v="CHOLOMA"/>
    <s v="OTORGADA"/>
    <s v="COMP. MINERA AMARCOH"/>
    <s v="4 AÑOS"/>
    <s v="TOMO NO. III DE LAS RENUNCIAS Y CANCELACIONES Y CADUCIDAD DEL AÑO 2003"/>
    <n v="935"/>
    <n v="56"/>
    <d v="1993-12-20T00:00:00"/>
    <d v="1993-12-20T00:00:00"/>
    <n v="1000"/>
    <x v="0"/>
  </r>
  <r>
    <n v="416"/>
    <n v="316"/>
    <x v="1"/>
    <s v="LAS PERLAS"/>
    <x v="0"/>
    <s v="VILLA SAN FRANCISCO"/>
    <s v="OTORGADA"/>
    <s v="ANGEL AGUSTO CARCAMO"/>
    <s v="4 AÑOS"/>
    <s v="TOMO NO. IV DE LAS RENUNCIAS Y CANCELACIONS Y CADUCIDAD DEL AÑO 2004"/>
    <n v="1320"/>
    <n v="29"/>
    <d v="1996-02-07T00:00:00"/>
    <d v="1996-02-07T00:00:00"/>
    <n v="4000"/>
    <x v="0"/>
  </r>
  <r>
    <n v="417"/>
    <s v="77-D-03"/>
    <x v="0"/>
    <s v="LA RINCOMADA"/>
    <x v="3"/>
    <s v="COMAYAGUA"/>
    <s v="OTORGADA"/>
    <s v="EMP DE TRANSPORTE VELASQUEZ SUAZO"/>
    <s v="TIEMPO INDEFINIDO"/>
    <s v="TOMO VI DE LAS CONCESIONES MINERAS."/>
    <n v="2"/>
    <s v="14-26"/>
    <d v="2005-03-17T00:00:00"/>
    <d v="2005-07-13T00:00:00"/>
    <n v="600"/>
    <x v="0"/>
  </r>
  <r>
    <n v="418"/>
    <s v="77-D-03"/>
    <x v="0"/>
    <s v="LA RINCOMADA"/>
    <x v="10"/>
    <s v="LA PAZ"/>
    <s v="OTORGADA"/>
    <s v="EMP DE TRANSPORTE VELASQUEZ SUAZO"/>
    <s v="TIEMPO INDEFINIDO"/>
    <s v="TOMO VI DE LAS CONCESIONES MINERAS."/>
    <n v="2"/>
    <s v="14-26"/>
    <d v="2005-03-17T00:00:00"/>
    <d v="2005-07-13T00:00:00"/>
    <n v="600"/>
    <x v="0"/>
  </r>
  <r>
    <n v="419"/>
    <s v="115-D-04"/>
    <x v="0"/>
    <s v="SAPADRIL"/>
    <x v="1"/>
    <s v="CHOLOMA"/>
    <s v="OTORGADA"/>
    <s v="AGRECASA"/>
    <s v="TIEMPO INDEFINIDO"/>
    <s v="TOMO VI DE LAS CONCESIONES MINERAS."/>
    <n v="3"/>
    <s v="27-46"/>
    <d v="2005-06-22T00:00:00"/>
    <d v="2005-07-26T00:00:00"/>
    <n v="1000"/>
    <x v="0"/>
  </r>
  <r>
    <n v="420"/>
    <n v="198"/>
    <x v="0"/>
    <s v="EL CARBONO"/>
    <x v="1"/>
    <s v="SAN PEDRO SULA"/>
    <s v="OTORGADA"/>
    <s v="CONHSA PAYSA S.A"/>
    <s v="TIEMPO INDEFINIDO"/>
    <s v="TOMO VI DE LAS CONCESIONES MINERAS."/>
    <n v="4"/>
    <s v="47-96"/>
    <d v="2005-08-15T00:00:00"/>
    <d v="2005-11-02T00:00:00"/>
    <n v="300"/>
    <x v="0"/>
  </r>
  <r>
    <n v="421"/>
    <n v="198"/>
    <x v="0"/>
    <s v="EL CARBONO"/>
    <x v="1"/>
    <s v="VILLANUEVA"/>
    <s v="OTORGADA"/>
    <s v="CONHSA PAYSA S.A"/>
    <s v="TIEMPO INDEFINIDO"/>
    <s v="TOMO VI DE LAS CONCESIONES MINERAS."/>
    <n v="4"/>
    <s v="47-96"/>
    <d v="2005-08-15T00:00:00"/>
    <d v="2005-11-02T00:00:00"/>
    <n v="300"/>
    <x v="0"/>
  </r>
  <r>
    <n v="422"/>
    <s v="93-D-03"/>
    <x v="0"/>
    <s v="LA LABRANZA"/>
    <x v="0"/>
    <s v="DISTRITO CENTRAL"/>
    <s v="OTORGADA"/>
    <s v="INVERSIONES RAMEF"/>
    <s v="TIEMPO INDEFINIDO"/>
    <s v="TOMO VI DE LAS CONCESIONES MINERAS."/>
    <n v="6"/>
    <s v="108-117"/>
    <d v="2006-01-04T00:00:00"/>
    <d v="2006-01-13T00:00:00"/>
    <n v="400"/>
    <x v="0"/>
  </r>
  <r>
    <n v="423"/>
    <s v="103-D-03"/>
    <x v="0"/>
    <s v="GUANGOLOLO N.2"/>
    <x v="0"/>
    <s v="DISTRITO CENTRAL"/>
    <s v="OTORGADA"/>
    <s v="INVERSIONES RAMEF"/>
    <s v="TIEMPO INDEFINIDO"/>
    <s v="TOMO VI DE LAS CONCESIONES MINERAS."/>
    <n v="7"/>
    <s v="118-127"/>
    <d v="2006-01-04T00:00:00"/>
    <d v="2006-01-13T00:00:00"/>
    <n v="100"/>
    <x v="0"/>
  </r>
  <r>
    <n v="424"/>
    <s v="217-D-05"/>
    <x v="0"/>
    <s v="LA TEJERA"/>
    <x v="7"/>
    <s v="PESPIRE"/>
    <s v="OTORGADA"/>
    <s v="SOC. MER. ACEROS YIN S DE R.L. C.V"/>
    <s v="TIEMPO INDEFINIDO"/>
    <s v="TOMO VI DE LAS CONCESIONES MINERAS."/>
    <n v="8"/>
    <s v="128-143"/>
    <d v="2006-01-24T00:00:00"/>
    <d v="2006-02-01T00:00:00"/>
    <n v="200"/>
    <x v="0"/>
  </r>
  <r>
    <n v="425"/>
    <s v="196-D-05"/>
    <x v="0"/>
    <s v="EL PORVENIR"/>
    <x v="2"/>
    <s v="EL PROGRESO"/>
    <s v="OTORGADA"/>
    <s v="ECASA"/>
    <s v="TIEMPO INDEFINIDO"/>
    <s v="TOMO VI DE LAS CONCESIONES MINERAS."/>
    <n v="9"/>
    <s v="144-166"/>
    <d v="2006-01-24T00:00:00"/>
    <d v="2006-02-02T00:00:00"/>
    <n v="400"/>
    <x v="0"/>
  </r>
  <r>
    <n v="426"/>
    <s v="208-D-05"/>
    <x v="0"/>
    <s v="LAS LOMAS"/>
    <x v="1"/>
    <s v="SAN MANUEL"/>
    <s v="OTORGADA"/>
    <s v="INDEKAVISA"/>
    <s v="TIEMPO INDEFINIDO"/>
    <s v="TOMO VI DE LAS CONCESIONES MINERAS."/>
    <n v="10"/>
    <s v="167-184"/>
    <d v="2006-01-30T00:00:00"/>
    <d v="2006-05-25T00:00:00"/>
    <n v="100"/>
    <x v="0"/>
  </r>
  <r>
    <n v="427"/>
    <s v="149-D04"/>
    <x v="0"/>
    <s v="LAS BRISAS"/>
    <x v="1"/>
    <s v="SAN MANUEL"/>
    <s v="OTORGADA"/>
    <s v="INDEKAVISA"/>
    <s v="TIEMPO INDEFINIDO"/>
    <s v="TOMO VI DE LAS CONCESIONES MINERAS."/>
    <n v="11"/>
    <s v="185-200"/>
    <d v="2006-01-30T00:00:00"/>
    <d v="2006-05-25T00:00:00"/>
    <n v="100"/>
    <x v="0"/>
  </r>
  <r>
    <n v="428"/>
    <s v="141-D-04"/>
    <x v="0"/>
    <s v="LOS JUTES"/>
    <x v="0"/>
    <s v="DISTRITO CENTRAL"/>
    <s v="OTORGADA"/>
    <s v="TRINIDAD ANTONIO RODRIGUEZ MATAMOROS"/>
    <s v="TIEMPO INDEFINIDO"/>
    <s v="TOMO VI DE LAS CONCESIONES MINERAS."/>
    <n v="12"/>
    <s v="201-215"/>
    <d v="2006-02-15T00:00:00"/>
    <d v="2006-06-14T00:00:00"/>
    <n v="100"/>
    <x v="0"/>
  </r>
  <r>
    <n v="429"/>
    <s v="029-D-01"/>
    <x v="0"/>
    <s v="NACO"/>
    <x v="0"/>
    <s v="DISTRITO CENTRAL"/>
    <s v="OTORGADA"/>
    <s v="MINERALES INDUSTRIALES S DE R.L."/>
    <s v="TIEMPO INDEFINIDO"/>
    <s v="TOMO VI DE LAS CONCESIONES MINERAS."/>
    <n v="13"/>
    <s v="216-221"/>
    <d v="2005-12-08T00:00:00"/>
    <d v="2005-12-08T00:00:00"/>
    <n v="300"/>
    <x v="0"/>
  </r>
  <r>
    <n v="430"/>
    <s v="237-D-03"/>
    <x v="1"/>
    <s v="EL MURCIELAGO"/>
    <x v="9"/>
    <s v="JUTICALPA"/>
    <s v="OTORGADA"/>
    <s v="SOCIEDAD MERCANTIL EUROCANTERA"/>
    <s v="TIEMPO INDEFINIDO"/>
    <s v="TOMO VI DE LAS CONCESIONES MINERAS."/>
    <n v="14"/>
    <s v="222-247"/>
    <d v="2004-11-19T00:00:00"/>
    <d v="2006-06-20T00:00:00"/>
    <n v="900"/>
    <x v="1"/>
  </r>
  <r>
    <n v="431"/>
    <s v="237-D-03"/>
    <x v="1"/>
    <s v="EL MURCIELAGO"/>
    <x v="9"/>
    <s v="CAMPAMENTO"/>
    <s v="OTORGADA"/>
    <s v="SOCIEDAD MERCANTIL EUROCANTERA"/>
    <s v="TIEMPO INDEFINIDO"/>
    <s v="TOMO VI DE LAS CONCESIONES MINERAS."/>
    <n v="14"/>
    <s v="222-247"/>
    <d v="2004-11-19T00:00:00"/>
    <d v="2006-06-20T00:00:00"/>
    <n v="900"/>
    <x v="1"/>
  </r>
  <r>
    <n v="432"/>
    <s v="72-D-02"/>
    <x v="0"/>
    <s v="PROYECTO ADELAIDA"/>
    <x v="1"/>
    <s v="SAN PEDRO SULA"/>
    <s v="OTORGADA"/>
    <s v="SOC. AGRICOLA INDUSTRIAL GUARUMA S DE R.L."/>
    <s v="10 AÑOS"/>
    <s v="TOMO VI DE LAS CONCESIONES MINERAS."/>
    <n v="15"/>
    <s v="248-266"/>
    <d v="2006-08-21T00:00:00"/>
    <d v="2006-09-12T00:00:00"/>
    <n v="200"/>
    <x v="1"/>
  </r>
  <r>
    <n v="433"/>
    <s v="91-D-03"/>
    <x v="0"/>
    <s v="TRES MARIAS"/>
    <x v="8"/>
    <s v="MACUELIZO"/>
    <s v="OTORGADA"/>
    <s v="SOC. AGROINDUSTRIA DE HONDURAS"/>
    <s v="10 AÑOS"/>
    <s v="TOMO VI DE LAS CONCESIONES MINERAS."/>
    <n v="16"/>
    <s v="267-290"/>
    <d v="2006-09-07T00:00:00"/>
    <d v="2006-10-31T00:00:00"/>
    <n v="500"/>
    <x v="1"/>
  </r>
  <r>
    <n v="434"/>
    <m/>
    <x v="0"/>
    <s v="EL LIMON"/>
    <x v="13"/>
    <s v="MOROCELI"/>
    <s v="OTORGADA"/>
    <s v="DEPOSITO SANTA ANA S. A. "/>
    <n v="5"/>
    <s v="l"/>
    <n v="14"/>
    <s v="100-106"/>
    <d v="2016-05-24T00:00:00"/>
    <d v="2016-05-25T00:00:00"/>
    <n v="200"/>
    <x v="1"/>
  </r>
  <r>
    <n v="435"/>
    <s v="157-D-04"/>
    <x v="0"/>
    <s v="DEPOSITO SANTA ANA"/>
    <x v="13"/>
    <s v="MOROCELI"/>
    <s v="OTORGADA"/>
    <s v="ALBERTO NAPOLEON SEVILLA"/>
    <s v="10 AÑOS"/>
    <s v="TOMO VI DE LAS CONCESIONES MINERAS."/>
    <n v="17"/>
    <s v="292-277"/>
    <d v="2006-10-27T00:00:00"/>
    <d v="2006-11-15T00:00:00"/>
    <n v="400"/>
    <x v="1"/>
  </r>
  <r>
    <n v="436"/>
    <s v="175-D-05"/>
    <x v="0"/>
    <s v="CAÑA BRAVA"/>
    <x v="13"/>
    <s v="MOROCELI"/>
    <s v="OTORGADA"/>
    <s v="ALBERTO NAPOLEON SEVILLA"/>
    <s v="10 AÑOS"/>
    <s v="TOMO VI DE LAS CONCESIONES MINERAS."/>
    <n v="18"/>
    <s v="378-347"/>
    <d v="2006-10-27T00:00:00"/>
    <d v="2006-11-29T00:00:00"/>
    <n v="500"/>
    <x v="0"/>
  </r>
  <r>
    <n v="437"/>
    <s v="324-M-97"/>
    <x v="0"/>
    <s v="CERRO EL CRISTO"/>
    <x v="9"/>
    <s v="SAN ESTEBAN"/>
    <s v="OTORGADA"/>
    <s v="MAYA MINING COMPANY"/>
    <s v="NO SE ESPECIFICA"/>
    <s v="TOMO VI DE LAS CONCESIONES MINERAS."/>
    <n v="20"/>
    <s v="356-367"/>
    <d v="1998-09-24T00:00:00"/>
    <d v="1998-09-24T00:00:00"/>
    <n v="100"/>
    <x v="1"/>
  </r>
  <r>
    <n v="438"/>
    <s v="324-M-97"/>
    <x v="0"/>
    <s v="CERRO EL CRISTO"/>
    <x v="6"/>
    <s v="IRIONA"/>
    <s v="OTORGADA"/>
    <s v="MAYA MINING COMPANY"/>
    <s v="NO SE ESPECIFICA"/>
    <s v="TOMO VI DE LAS CONCESIONES MINERAS."/>
    <n v="20"/>
    <s v="356-367"/>
    <d v="1998-09-24T00:00:00"/>
    <d v="1998-09-24T00:00:00"/>
    <n v="100"/>
    <x v="1"/>
  </r>
  <r>
    <n v="439"/>
    <n v="321"/>
    <x v="1"/>
    <s v="SIERRA DE PAYA"/>
    <x v="6"/>
    <s v="LIMON"/>
    <s v="OTORGADA"/>
    <s v="COMP. MINERA AMERCOH EXPLORATION S DE R.L."/>
    <s v="4 AÑOS"/>
    <s v="TOMO NO. II DE LAS ANOTACIONES Y CADUCIDAD, RENUNCIA Y CANCELACIONES"/>
    <n v="1503"/>
    <n v="114"/>
    <d v="1996-01-23T00:00:00"/>
    <d v="1996-01-23T00:00:00"/>
    <n v="2000"/>
    <x v="0"/>
  </r>
  <r>
    <n v="440"/>
    <n v="321"/>
    <x v="1"/>
    <s v="SIERRA DE PAYA"/>
    <x v="6"/>
    <s v="IRIONA"/>
    <s v="OTORGADA"/>
    <s v="COMP. MINERA AMERCOH EXPLORATION S DE R.L."/>
    <s v="4 AÑOS"/>
    <s v="TOMO NO. II DE LAS ANOTACIONES Y CADUCIDAD, RENUNCIA Y CANCELACIONES"/>
    <n v="1503"/>
    <n v="114"/>
    <d v="1996-01-23T00:00:00"/>
    <d v="1996-01-23T00:00:00"/>
    <n v="2000"/>
    <x v="0"/>
  </r>
  <r>
    <n v="441"/>
    <n v="3"/>
    <x v="2"/>
    <s v="HATO NUEVO"/>
    <x v="0"/>
    <s v="GUAIMACA"/>
    <s v="OTORGADA"/>
    <s v="JULIAN F. HADDAD"/>
    <s v="NO SE ESPECIFICA"/>
    <s v="TOMO DE LAS CANCELACIONES Y CADUCIDADES DE LAS HOJAS DE AUDITORÍA DEL 2002 AL 2003"/>
    <n v="3"/>
    <n v="2"/>
    <d v="1972-07-21T00:00:00"/>
    <d v="1972-07-21T00:00:00"/>
    <n v="45"/>
    <x v="0"/>
  </r>
  <r>
    <n v="442"/>
    <n v="420"/>
    <x v="1"/>
    <s v="REY SALOMON"/>
    <x v="9"/>
    <s v="GUALACO"/>
    <s v="OTORGADA"/>
    <s v="INVERSIONES Y DESARROLLOS MINEROS INTERNACIONALES"/>
    <s v="NO SE ESPECIFICA"/>
    <s v="TOMO DE LAS CANCELACIONES Y CADUCIDADES DE LAS HOJAS DE AUDITORÍA DEL 2002 AL 2003"/>
    <n v="1076"/>
    <n v="110"/>
    <d v="1998-01-23T00:00:00"/>
    <d v="2012-03-07T00:00:00"/>
    <n v="8328"/>
    <x v="0"/>
  </r>
  <r>
    <n v="443"/>
    <m/>
    <x v="1"/>
    <s v="BALDOQUIN"/>
    <x v="7"/>
    <s v="EL CORPUS"/>
    <s v="OTORGADA"/>
    <s v="La Moloncosa S.A."/>
    <s v="40 AÑOS"/>
    <s v="l"/>
    <n v="1"/>
    <s v="1 de octubre"/>
    <d v="2016-05-03T00:00:00"/>
    <d v="2016-05-04T00:00:00"/>
    <n v="400"/>
    <x v="0"/>
  </r>
  <r>
    <n v="444"/>
    <n v="237"/>
    <x v="1"/>
    <s v="GUAJINIQUIL"/>
    <x v="7"/>
    <s v="EL CORPUS"/>
    <s v="OTORGADA"/>
    <s v="SOC. MER MINERA COMPAÑIA DEL SUR S.A DE C.V"/>
    <s v="40 AÑOS"/>
    <s v="TOMO V DELAS CADUCIDADES , RENUNCIAS Y CANCELACIONES"/>
    <n v="339"/>
    <s v="4-11"/>
    <d v="1985-06-25T00:00:00"/>
    <d v="1985-06-25T00:00:00"/>
    <n v="400"/>
    <x v="0"/>
  </r>
  <r>
    <n v="445"/>
    <s v="537-D-11"/>
    <x v="0"/>
    <s v="AGREGADOS CONTICO"/>
    <x v="3"/>
    <s v="COMAYAGUA"/>
    <s v="OTORGADA"/>
    <s v="SOC. MER. CONTICO,S.DE R.L."/>
    <s v="10 AÑOS"/>
    <s v="TOMO NO. VI DE LAS CONCESIONES MINERAS NO METALICAS DEL AÑO 2012"/>
    <n v="18"/>
    <s v="164-173"/>
    <d v="2012-07-16T00:00:00"/>
    <d v="2012-07-16T00:00:00"/>
    <n v="200"/>
    <x v="0"/>
  </r>
  <r>
    <n v="446"/>
    <s v="433-D-08"/>
    <x v="0"/>
    <s v="JACAGUA"/>
    <x v="2"/>
    <s v="VICTORIA"/>
    <s v="OTORGADA"/>
    <s v="SOC MER MINERALES Y AGREGADOS DE HONDURAS S.A"/>
    <s v="10 AÑOS"/>
    <s v="TOMO NO. VI DE LAS CONCESIONES MINERAS NO METALICAS DEL AÑO 2012"/>
    <n v="19"/>
    <s v="174-183"/>
    <d v="2012-07-23T00:00:00"/>
    <d v="2012-07-23T00:00:00"/>
    <n v="1000"/>
    <x v="1"/>
  </r>
  <r>
    <n v="447"/>
    <s v="550-D-11"/>
    <x v="0"/>
    <s v="PUERTO RICO"/>
    <x v="6"/>
    <s v="TRUJILLO"/>
    <s v="OTORGADA"/>
    <s v="SOC. MER. MINERA MI ESPERANZA S.A."/>
    <s v="10 AÑOS"/>
    <s v="TOMO NO. VI DE LAS CONCESIONES MINERAS NO METALICAS DEL AÑO 2012"/>
    <n v="20"/>
    <s v="184-193"/>
    <d v="2012-08-06T00:00:00"/>
    <d v="2012-08-02T00:00:00"/>
    <n v="1000"/>
    <x v="1"/>
  </r>
  <r>
    <n v="448"/>
    <s v="536-D-11"/>
    <x v="0"/>
    <s v="JEHOVA JIREH"/>
    <x v="8"/>
    <s v="PETOA"/>
    <s v="OTORGADA"/>
    <s v="CONSTRUCTORA Y SERVICIOS NACIONALES S DE R.L."/>
    <s v="10 AÑOS"/>
    <s v="TOMO NO. VI DE LAS CONCESIONES MINERAS NO METALICAS DEL AÑO 2012"/>
    <n v="21"/>
    <s v="194-203"/>
    <d v="2012-08-10T00:00:00"/>
    <d v="2012-08-10T00:00:00"/>
    <n v="1000"/>
    <x v="1"/>
  </r>
  <r>
    <n v="449"/>
    <s v="548-D-11"/>
    <x v="0"/>
    <s v="PEÑA BLANCA"/>
    <x v="11"/>
    <s v="LA JIGUA"/>
    <s v="OTORGADA"/>
    <s v="EMP. MINAS Y CANTERAS PEÑA BLANCA S. DE R.L.C.V"/>
    <s v="10 AÑOS"/>
    <s v="TOMO NO. VI DE LAS CONCESIONES MINERAS NO METALICAS DEL AÑO 2012"/>
    <n v="22"/>
    <s v="204-213"/>
    <d v="2012-08-10T00:00:00"/>
    <d v="2012-11-30T00:00:00"/>
    <n v="1000"/>
    <x v="0"/>
  </r>
  <r>
    <n v="450"/>
    <s v="448-D-09"/>
    <x v="0"/>
    <s v="ROCA FIRME"/>
    <x v="7"/>
    <s v="PESPIRE"/>
    <s v="OTORGADA"/>
    <s v="LUIS ALFONSO HERNANDEZ AGUILAR"/>
    <s v="10 AÑOS"/>
    <s v="TOMO NO. VI DE LAS CONCESIONES MINERAS NO METALICAS DEL AÑO 2012"/>
    <n v="23"/>
    <s v="214-214"/>
    <d v="2012-09-05T00:00:00"/>
    <d v="2012-09-05T00:00:00"/>
    <n v="100"/>
    <x v="1"/>
  </r>
  <r>
    <n v="451"/>
    <n v="220"/>
    <x v="1"/>
    <s v="BERNARDA AVILA CASTRO RODRIGUEZ"/>
    <x v="9"/>
    <s v="GUAYAPE"/>
    <s v="OTORGADA"/>
    <s v="CACAO II"/>
    <s v="20 AÑOS"/>
    <s v="TOMO NO. I DE LAS HOJAS DE AUDITORIA DE EXPLORACION MINERA"/>
    <n v="838"/>
    <n v="15"/>
    <d v="1992-01-15T00:00:00"/>
    <d v="1992-01-15T00:00:00"/>
    <n v="462"/>
    <x v="1"/>
  </r>
  <r>
    <n v="452"/>
    <s v="426-D-08"/>
    <x v="0"/>
    <s v="LA ESTANZUELA"/>
    <x v="11"/>
    <s v="SANTA ROSA DE COPAN"/>
    <s v="OTORGADA"/>
    <s v="SOC.MER. INVERSIONES EL AMATAL S.DE R.L."/>
    <s v="10 AÑOS"/>
    <s v="TOMO NO. VI DE LAS CONCESIONES MINERAS NO METALICAS DEL AÑO 2012"/>
    <n v="24"/>
    <s v="227-236"/>
    <d v="2012-09-18T00:00:00"/>
    <d v="2012-09-19T00:00:00"/>
    <n v="200"/>
    <x v="1"/>
  </r>
  <r>
    <n v="453"/>
    <s v="598-D-12"/>
    <x v="0"/>
    <s v="EL VENADO"/>
    <x v="9"/>
    <s v="GUALACO"/>
    <s v="OTORGADA"/>
    <s v="BUSINESS DEVELOPMENT RESOURCES S.A."/>
    <s v="10 AÑOS"/>
    <s v="TOMO NO. VI DE LAS CONCESIONES MINERAS NO METALICAS DEL AÑO 2012"/>
    <n v="25"/>
    <s v="237-248"/>
    <d v="2012-09-20T00:00:00"/>
    <d v="2012-09-20T00:00:00"/>
    <n v="1000"/>
    <x v="1"/>
  </r>
  <r>
    <n v="454"/>
    <s v="532-D-11"/>
    <x v="0"/>
    <s v="REYCLE"/>
    <x v="8"/>
    <s v="EL NISPERO"/>
    <s v="OTORGADA"/>
    <s v="SOC MER. TRASPORTE NACIONALES DE CARGA S DE R.L"/>
    <s v="10 AÑOS"/>
    <s v="TOMO NO. VI DE LAS CONCESIONES MINERAS NO METALICAS DEL AÑO 2012"/>
    <n v="26"/>
    <s v="249-259"/>
    <d v="2012-09-25T00:00:00"/>
    <d v="2012-09-25T00:00:00"/>
    <n v="100"/>
    <x v="1"/>
  </r>
  <r>
    <n v="455"/>
    <s v="566-D-11"/>
    <x v="0"/>
    <s v="LA JAGUA"/>
    <x v="9"/>
    <s v="SAN ESTEBAN"/>
    <s v="OTORGADA"/>
    <s v="SERIGSAN DE HONDURAS S.A"/>
    <s v="10 AÑOS"/>
    <s v="TOMO NO. VI DE LAS CONCESIONES MINERAS NO METALICAS DEL AÑO 2012"/>
    <n v="27"/>
    <s v="260-270"/>
    <d v="2012-09-25T00:00:00"/>
    <d v="2012-09-25T00:00:00"/>
    <n v="600"/>
    <x v="1"/>
  </r>
  <r>
    <n v="456"/>
    <n v="131"/>
    <x v="1"/>
    <s v="SIERRA LA ESPERANZA"/>
    <x v="9"/>
    <s v="SAN ESTEBAN"/>
    <s v="OTORGADA"/>
    <s v="RAMON LOBO SOSA"/>
    <s v="4 AÑOS"/>
    <s v="TOMO NO. II DE LAS ANOTACIONES Y CADUCIDAD, RENUNCIA Y CANCELACIONES"/>
    <n v="22"/>
    <n v="28"/>
    <d v="1988-09-05T00:00:00"/>
    <d v="2012-10-02T00:00:00"/>
    <n v="7700"/>
    <x v="1"/>
  </r>
  <r>
    <n v="457"/>
    <n v="131"/>
    <x v="1"/>
    <s v="SIERRA LA ESPERANZA"/>
    <x v="6"/>
    <s v="IRIONA"/>
    <s v="OTORGADA"/>
    <s v="RAMON LOBO SOSA"/>
    <s v="4 AÑOS"/>
    <s v="TOMO NO. II DE LAS ANOTACIONES Y CADUCIDAD, RENUNCIA Y CANCELACIONES"/>
    <n v="22"/>
    <n v="28"/>
    <d v="1988-09-05T00:00:00"/>
    <d v="2012-10-02T00:00:00"/>
    <n v="7700"/>
    <x v="1"/>
  </r>
  <r>
    <n v="458"/>
    <s v="80-D-03"/>
    <x v="0"/>
    <s v="RIO BLANCO"/>
    <x v="1"/>
    <s v="SAN PEDRO SULA"/>
    <s v="OTORGADA"/>
    <s v="DUNIA YADIRA JIMENEZ AGUILAR"/>
    <s v="10 AÑOS"/>
    <s v="TOMO NO. VI DE LAS CONCESIONES MINERAS NO METALICAS DEL AÑO 2012"/>
    <n v="28"/>
    <s v="271-281"/>
    <d v="2006-08-11T00:00:00"/>
    <d v="2012-10-02T00:00:00"/>
    <n v="200"/>
    <x v="0"/>
  </r>
  <r>
    <n v="459"/>
    <s v="277-D-07"/>
    <x v="0"/>
    <s v="SAN JUAN"/>
    <x v="9"/>
    <s v="JUTICALPA"/>
    <s v="OTORGADA"/>
    <s v="PROMATCO"/>
    <s v="10 AÑOS"/>
    <s v="TOMO NO. VI DE LAS CONCESIONES MINERAS NO METALICAS DEL AÑO 2012"/>
    <n v="29"/>
    <s v="282-293"/>
    <d v="2012-10-02T00:00:00"/>
    <d v="2012-10-05T00:00:00"/>
    <n v="1000"/>
    <x v="1"/>
  </r>
  <r>
    <n v="460"/>
    <s v="277-D-07"/>
    <x v="0"/>
    <s v="SAN JUAN"/>
    <x v="9"/>
    <s v="SAN FRANCISCO DE BECERRA"/>
    <s v="OTORGADA"/>
    <s v="PROMATCO"/>
    <s v="10 AÑOS"/>
    <s v="TOMO NO. VI DE LAS CONCESIONES MINERAS NO METALICAS DEL AÑO 2012"/>
    <n v="29"/>
    <s v="282-293"/>
    <d v="2012-10-02T00:00:00"/>
    <d v="2012-10-05T00:00:00"/>
    <n v="1000"/>
    <x v="1"/>
  </r>
  <r>
    <n v="461"/>
    <s v="463-D-09"/>
    <x v="0"/>
    <s v="MI ESPERANZA"/>
    <x v="4"/>
    <s v="LA CEIBA"/>
    <s v="OTORGADA"/>
    <s v="BALASTREROS INDEPENDIENTES DE ATLANTIDA S DE R.L."/>
    <s v="10 AÑOS"/>
    <s v="TOMO NO. VI DE LAS CONCESIONES MINERAS NO METALICAS DEL AÑO 2012"/>
    <n v="30"/>
    <s v="294-304"/>
    <d v="2012-10-25T00:00:00"/>
    <d v="2012-10-25T00:00:00"/>
    <n v="100"/>
    <x v="1"/>
  </r>
  <r>
    <n v="462"/>
    <s v="463-D-09"/>
    <x v="0"/>
    <s v="MI ESPERANZA"/>
    <x v="4"/>
    <s v="LA CEIBA"/>
    <s v="OTORGADA"/>
    <s v="SOC. DE BALASTREROS INDEPENDIENTES DE ATLANTIDA"/>
    <s v="10 AÑOS"/>
    <s v="TOMO NO. VI DE LAS CONCESIONES MINERAS NO METALICAS DEL AÑO 2012"/>
    <n v="30"/>
    <s v="294-304"/>
    <d v="2012-10-25T00:00:00"/>
    <d v="2012-10-25T00:00:00"/>
    <n v="100"/>
    <x v="1"/>
  </r>
  <r>
    <n v="463"/>
    <s v="84-D-03"/>
    <x v="0"/>
    <s v="PATY"/>
    <x v="4"/>
    <s v="LA CEIBA"/>
    <s v="OTORGADA"/>
    <s v="ABACTLAN"/>
    <s v="10 AÑOS"/>
    <s v="TOMO NO. II DE LAS CONCESIONES MINERAS NO METÁLICAS DEL AÑO 2008"/>
    <n v="7"/>
    <s v="151-166"/>
    <d v="2006-12-27T00:00:00"/>
    <d v="2008-07-21T00:00:00"/>
    <n v="400"/>
    <x v="0"/>
  </r>
  <r>
    <n v="464"/>
    <s v="030-D-01"/>
    <x v="0"/>
    <s v="GUAYMAS"/>
    <x v="2"/>
    <s v="EL NEGRITO"/>
    <s v="OTORGADA"/>
    <s v="JOSE LUIS MARTINEZ"/>
    <s v="10 AÑOS"/>
    <s v="TOMO NO. II DE LAS CONCESIONES DE RENUNCIA Y CANCELACIONES 2002"/>
    <n v="33"/>
    <s v="54-67"/>
    <d v="2002-01-31T00:00:00"/>
    <d v="2002-02-21T00:00:00"/>
    <n v="100"/>
    <x v="0"/>
  </r>
  <r>
    <n v="465"/>
    <s v="326-D-07"/>
    <x v="0"/>
    <s v="EL CARACOL"/>
    <x v="1"/>
    <s v="POTRERILLOS"/>
    <s v="OTORGADA"/>
    <s v="SOC. MER. AGREGADOS CARACOL. S.A. DE C.V."/>
    <s v="10 AÑOS"/>
    <s v="TOMO NO. VI DE LAS CONCESIONES MINERAS NO METALICAS DEL AÑO 2012"/>
    <n v="31"/>
    <s v="305-318"/>
    <d v="2012-11-27T00:00:00"/>
    <d v="2012-11-27T00:00:00"/>
    <n v="100"/>
    <x v="1"/>
  </r>
  <r>
    <n v="466"/>
    <n v="308"/>
    <x v="1"/>
    <s v="JICARITO N. 1"/>
    <x v="9"/>
    <s v="GUAYAPE"/>
    <s v="OTORGADA"/>
    <s v="BERNARDA AVILA CASTRO"/>
    <s v="40 AÑOS"/>
    <s v="TOMO NO. II DE LAS HOJAS DE AUDITORIA DE EXPLORACIÓN"/>
    <n v="25"/>
    <n v="25"/>
    <d v="1990-03-15T00:00:00"/>
    <d v="1990-03-15T00:00:00"/>
    <n v="400"/>
    <x v="0"/>
  </r>
  <r>
    <n v="467"/>
    <s v="365-D-07"/>
    <x v="0"/>
    <s v="TANIA"/>
    <x v="1"/>
    <s v="CHOLOMA"/>
    <s v="OTORGADA"/>
    <s v="SOC. MER. SERVICIOS METERIALES Y CONSTRUCCION."/>
    <s v="10 AÑOS"/>
    <s v="TOMO NO. VI DE LAS CONCESIONES MINERAS NO METALICAS DEL AÑO 2012"/>
    <n v="32"/>
    <s v="319-332"/>
    <d v="2012-11-28T00:00:00"/>
    <d v="2012-11-28T00:00:00"/>
    <n v="300"/>
    <x v="0"/>
  </r>
  <r>
    <n v="468"/>
    <s v="551-D-11"/>
    <x v="0"/>
    <s v="MINORTE"/>
    <x v="9"/>
    <s v="GUALACO"/>
    <s v="OTORGADA"/>
    <s v="MINERALES DEL NORTE OLANCHANO S DE R.L. DE C.V"/>
    <s v="10 AÑOS"/>
    <s v="TOMO NO. VI DE LAS CONCESIONES MINERAS NO METALICAS DEL AÑO 2012"/>
    <n v="35"/>
    <s v="361-374"/>
    <d v="2012-12-21T00:00:00"/>
    <d v="2012-12-21T00:00:00"/>
    <n v="1000"/>
    <x v="1"/>
  </r>
  <r>
    <n v="469"/>
    <n v="301"/>
    <x v="0"/>
    <s v="EL BARRO N. 1"/>
    <x v="13"/>
    <s v="EL PARAISO"/>
    <s v="OTORGADA"/>
    <s v="SOC. MER. BARRO MINING COMPANY_x000a_S.A. DE C.V."/>
    <s v="40 AÑOS"/>
    <s v="TOMO NO. II DE LAS HOJAS DE AUDITORIA DE EXPLOTACIONES"/>
    <n v="655"/>
    <n v="28"/>
    <d v="1989-05-30T00:00:00"/>
    <d v="1989-05-30T00:00:00"/>
    <n v="400"/>
    <x v="0"/>
  </r>
  <r>
    <n v="470"/>
    <s v="289-D-07"/>
    <x v="0"/>
    <s v="DIAMOND ROCK"/>
    <x v="5"/>
    <s v="JOSE SANTOS GUARDIOLA"/>
    <s v="OTORGADA"/>
    <s v="SOC. MER DIAMOND ROCK AGGREGATES S. DE R.L"/>
    <s v="10 AÑOS"/>
    <s v="TOMO DE LAS CONCESIONES MINERAS NO METALICAS DEL AÑO 2013"/>
    <n v="1"/>
    <s v="01-13"/>
    <d v="2013-01-22T00:00:00"/>
    <d v="2013-01-23T00:00:00"/>
    <n v="200"/>
    <x v="1"/>
  </r>
  <r>
    <n v="471"/>
    <s v="505-D-10"/>
    <x v="0"/>
    <s v="LAS PILETAS"/>
    <x v="7"/>
    <s v="MARCOVIA"/>
    <s v="OTORGADA"/>
    <s v="SOC. MER. METRIALES PETREOS, ROCAS Y DERIVADOS"/>
    <s v="10 AÑOS"/>
    <s v="TOMO DE LAS CONCESIONES MINERAS NO METALICAS DEL AÑO 2013"/>
    <n v="3"/>
    <s v="28-42"/>
    <d v="2013-01-25T00:00:00"/>
    <d v="2013-01-28T00:00:00"/>
    <n v="100"/>
    <x v="1"/>
  </r>
  <r>
    <n v="472"/>
    <s v="510-D-10"/>
    <x v="0"/>
    <s v="CANTERA BRISAS DE SAN MANUEL"/>
    <x v="1"/>
    <s v="SAN MANUEL"/>
    <s v="OTORGADA"/>
    <s v="INVERSIONES DE MINAS Y CANTERAS MENDOZA CRUZS SRL"/>
    <s v="10 AÑOS"/>
    <s v="TOMO DE LAS CONCESIONES MINERAS NO METALICAS DEL AÑO 2013"/>
    <n v="19"/>
    <s v="194-102"/>
    <d v="2013-10-09T00:00:00"/>
    <d v="2013-10-09T00:00:00"/>
    <n v="100"/>
    <x v="1"/>
  </r>
  <r>
    <n v="473"/>
    <s v="543-D-11"/>
    <x v="0"/>
    <s v="EXTRACCION DE GRAVA Y ARENA COMMUNITY"/>
    <x v="1"/>
    <s v="SAN PEDRO SULA"/>
    <s v="OTORGADA"/>
    <s v="CARMEN ELIZABETH HERNANDEZ HENRIQUEZ"/>
    <s v="10 AÑOS"/>
    <s v="TOMO DE LAS CONCESIONES MINERAS NO METALICAS DEL AÑO 2013"/>
    <n v="4"/>
    <s v="43-57"/>
    <d v="2013-02-13T00:00:00"/>
    <d v="2013-02-13T00:00:00"/>
    <n v="100"/>
    <x v="1"/>
  </r>
  <r>
    <n v="474"/>
    <s v="563-D-11"/>
    <x v="0"/>
    <s v="BUENA VISTA"/>
    <x v="4"/>
    <s v="TELA"/>
    <s v="OTORGADA"/>
    <s v="MINERA LA VICTORIA"/>
    <n v="10"/>
    <s v="TOMO VI DE LAS CONCESIONES MINERAS DEL AÑO 2012"/>
    <n v="17"/>
    <s v="154-163"/>
    <d v="2011-07-11T00:00:00"/>
    <d v="2012-07-11T00:00:00"/>
    <n v="1000"/>
    <x v="6"/>
  </r>
  <r>
    <n v="475"/>
    <m/>
    <x v="1"/>
    <s v="CHANTON 1"/>
    <x v="10"/>
    <s v="PAZ, CANE"/>
    <s v="OTORGADA"/>
    <s v="MINAS ESTRELLAS DORADAS S. de R.L."/>
    <n v="5"/>
    <s v="TOMO l DE LAS CONCESIONES MINERAS METALICAS DEL AÑO 2015"/>
    <n v="7"/>
    <s v="51-59"/>
    <d v="2015-03-13T00:00:00"/>
    <m/>
    <n v="1000"/>
    <x v="2"/>
  </r>
  <r>
    <n v="476"/>
    <m/>
    <x v="1"/>
    <s v="CHANTON 2"/>
    <x v="10"/>
    <s v="PAZ, CANE"/>
    <s v="OTORGADA"/>
    <s v="MINAS ESTRELLAS DORADAS S. de R.L."/>
    <n v="5"/>
    <s v="TOMO l DE LAS CONCESIONES MINERAS METALICAS DEL AÑO 2015"/>
    <n v="5"/>
    <s v="37-43"/>
    <d v="2015-03-13T00:00:00"/>
    <m/>
    <n v="1000"/>
    <x v="2"/>
  </r>
  <r>
    <n v="477"/>
    <s v="501-D-10"/>
    <x v="0"/>
    <s v="AGREGADOS LA BENDICION"/>
    <x v="10"/>
    <s v="PAZ, CANE"/>
    <s v="OTORGADA"/>
    <s v="EMPRESA COMERCIAL JULIA"/>
    <n v="10"/>
    <s v="TOMO I DE LAS CONCESIONES MINERAS NO METALICA DEL AÑO 2012"/>
    <n v="2"/>
    <s v="14-27"/>
    <d v="2013-01-22T00:00:00"/>
    <d v="2013-01-23T00:00:00"/>
    <n v="100"/>
    <x v="2"/>
  </r>
  <r>
    <n v="478"/>
    <s v="018-D-00"/>
    <x v="0"/>
    <s v="BUENA VISTA"/>
    <x v="4"/>
    <s v="TELA"/>
    <s v="OTORGADA"/>
    <s v="SOCIEDAD MERCANTIL HONDURAS ORE MINING COMPANY"/>
    <n v="10"/>
    <s v="TOMO I DE LAS CONCESIONES MINERAS NO METALICA DEL AÑO 2012"/>
    <n v="5"/>
    <s v="58-67"/>
    <d v="2013-09-05T00:00:00"/>
    <d v="2013-09-05T00:00:00"/>
    <n v="1000"/>
    <x v="2"/>
  </r>
  <r>
    <n v="479"/>
    <m/>
    <x v="0"/>
    <s v="SAN PEDRO l"/>
    <x v="6"/>
    <s v="TOCOA"/>
    <s v="OTORGADA"/>
    <s v="CORPORACION MINERA LA VIRTUD S.A."/>
    <s v="10 AÑOS"/>
    <s v="TOMO l DE LAS COCESIONES MINERAS NO METALICAS DEL AÑO 2014"/>
    <n v="12"/>
    <s v="16-42"/>
    <d v="2014-12-05T00:00:00"/>
    <d v="2014-12-05T00:00:00"/>
    <n v="1000"/>
    <x v="1"/>
  </r>
  <r>
    <n v="480"/>
    <m/>
    <x v="0"/>
    <s v="SAN PEDRO ll"/>
    <x v="6"/>
    <s v="TOCOA"/>
    <s v="OTORGADA"/>
    <s v="CORPORACION MINERA LA VIRTUD S.A."/>
    <s v="10 AÑOS"/>
    <s v="TOMO l DE LAS COCESIONES MINERAS NO METALICAS DEL AÑO 2014"/>
    <n v="18"/>
    <s v="119-127"/>
    <d v="2014-12-05T00:00:00"/>
    <d v="2014-12-05T00:00:00"/>
    <n v="1000"/>
    <x v="1"/>
  </r>
  <r>
    <n v="481"/>
    <m/>
    <x v="0"/>
    <s v="SAN PEDRO lll"/>
    <x v="6"/>
    <s v="TOCOA"/>
    <s v="OTORGADA"/>
    <s v="CORPORACION MINERA LA VIRTUD S.A."/>
    <s v="10 AÑOS"/>
    <s v="TOMO l DE LAS COCESIONES MINERAS NO METALICAS DEL AÑO 2014"/>
    <n v="17"/>
    <s v="175-183"/>
    <d v="2014-12-05T00:00:00"/>
    <d v="2014-12-05T00:00:00"/>
    <n v="1000"/>
    <x v="1"/>
  </r>
  <r>
    <n v="482"/>
    <m/>
    <x v="0"/>
    <s v="RIO NEGRO l"/>
    <x v="6"/>
    <s v="TOCOA"/>
    <s v="OTORGADA"/>
    <s v="CONSTRUCTORA DEL ITSMO S. de R.L."/>
    <s v="10 AÑOS"/>
    <s v="TOMO l DE LAS COCESIONES MINERAS NO METALICAS DEL AÑO 2014"/>
    <n v="11"/>
    <s v="166-174"/>
    <d v="2014-12-05T00:00:00"/>
    <d v="2014-12-05T00:00:00"/>
    <n v="700"/>
    <x v="1"/>
  </r>
  <r>
    <n v="483"/>
    <m/>
    <x v="0"/>
    <s v="RIO NEGRO ll"/>
    <x v="6"/>
    <s v="TOCOA"/>
    <s v="OTORGADA"/>
    <s v="CONSTRUCTORA DEL ITSMO S. de R.L."/>
    <s v="10 AÑOS"/>
    <s v="TOMO l DE LAS COCESIONES MINERAS NO METALICAS DEL AÑO 2014"/>
    <n v="5"/>
    <s v="109-118"/>
    <d v="2014-10-21T00:00:00"/>
    <d v="2014-10-21T00:00:00"/>
    <n v="1000"/>
    <x v="1"/>
  </r>
  <r>
    <n v="484"/>
    <m/>
    <x v="0"/>
    <s v="RIO NEGRO lll"/>
    <x v="6"/>
    <s v="TOCOA"/>
    <s v="OTORGADA"/>
    <s v="CONSTRUCTORA DEL ITSMO S. de R.L."/>
    <s v="10 AÑOS"/>
    <s v="TOMO l DE LAS COCESIONES MINERAS NO METALICAS DEL AÑO 2014"/>
    <n v="10"/>
    <s v="54-62"/>
    <d v="2014-12-05T00:00:00"/>
    <d v="2014-12-05T00:00:00"/>
    <n v="1000"/>
    <x v="1"/>
  </r>
  <r>
    <n v="485"/>
    <m/>
    <x v="0"/>
    <s v="ASP"/>
    <x v="6"/>
    <s v="TOCOA"/>
    <s v="OTORGADA"/>
    <s v="EMCO MINING COMPANY S.A. de C.V."/>
    <s v="10 AÑOS"/>
    <s v="TOMO l DE LAS COCESIONES MINERAS NO METALICAS DEL AÑO 2014"/>
    <n v="1"/>
    <s v="1 DE OCT."/>
    <d v="2015-03-18T00:00:00"/>
    <d v="2015-03-18T00:00:00"/>
    <n v="100"/>
    <x v="6"/>
  </r>
  <r>
    <n v="486"/>
    <m/>
    <x v="0"/>
    <s v="ASP2"/>
    <x v="6"/>
    <s v="TOCOA"/>
    <s v="OTORGADA"/>
    <s v="EMCO MINING COMPANY S.A. de C.V."/>
    <s v="10 AÑOS"/>
    <s v="TOMO l DE LAS COCESIONES MINERAS NO METALICAS DEL AÑO 2014"/>
    <n v="4"/>
    <s v="43-53"/>
    <d v="2014-09-26T00:00:00"/>
    <d v="2014-09-26T00:00:00"/>
    <n v="100"/>
    <x v="6"/>
  </r>
  <r>
    <n v="487"/>
    <s v="673-D-12"/>
    <x v="0"/>
    <s v="LA BENDICION"/>
    <x v="6"/>
    <s v="TOCOA"/>
    <s v="OTORGADA"/>
    <s v="INDUSTRIAL MINING GROUP, S.A DE C.V"/>
    <n v="10"/>
    <s v="TOMO I DE LAS CONCESIONES MINERAS NO METALICA DEL AÑO 2012"/>
    <n v="6"/>
    <s v="68-76"/>
    <d v="2013-09-05T00:00:00"/>
    <d v="2013-09-05T00:00:00"/>
    <n v="600"/>
    <x v="2"/>
  </r>
  <r>
    <n v="488"/>
    <s v="648-D-12"/>
    <x v="0"/>
    <s v="LAS GOLONDRINAS"/>
    <x v="6"/>
    <s v="SABA"/>
    <s v="OTORGADA"/>
    <s v="SOC. MER. CANTERAS Y MAS S. DE R.L."/>
    <n v="10"/>
    <s v="TOMO I DE LAS CONCESIONES MINERAS NO METALICA DEL AÑO 2012"/>
    <n v="7"/>
    <s v="77-86"/>
    <d v="2013-09-05T00:00:00"/>
    <d v="2013-09-05T00:00:00"/>
    <n v="900"/>
    <x v="2"/>
  </r>
  <r>
    <n v="489"/>
    <s v="573-D-11"/>
    <x v="0"/>
    <s v="RIO BONITO"/>
    <x v="8"/>
    <s v="EL NISPERO"/>
    <s v="OTORGADA"/>
    <s v="INCOBE"/>
    <n v="10"/>
    <s v="TOMO I DE LAS CONCESIONES MINERAS NO METALICA DEL AÑO 2012"/>
    <n v="8"/>
    <s v="87-95"/>
    <d v="2013-09-05T00:00:00"/>
    <d v="2013-09-05T00:00:00"/>
    <n v="1000"/>
    <x v="2"/>
  </r>
  <r>
    <n v="490"/>
    <s v="572-D-11"/>
    <x v="0"/>
    <s v="QUEBRADA DE HIERRO"/>
    <x v="8"/>
    <s v="EL NISPERO"/>
    <s v="OTORGADA"/>
    <s v="INCOBE"/>
    <n v="10"/>
    <s v="TOMO I DE LAS CONCESIONES MINERAS NO METALICA DEL AÑO 2012"/>
    <n v="9"/>
    <s v="96-105"/>
    <d v="2013-09-05T00:00:00"/>
    <d v="2013-09-05T00:00:00"/>
    <n v="1000"/>
    <x v="7"/>
  </r>
  <r>
    <n v="491"/>
    <s v="541-D-11"/>
    <x v="0"/>
    <s v="EL PEDERNAL DE SAN JOSE"/>
    <x v="2"/>
    <s v="OLANCHITO"/>
    <s v="OTORGADA"/>
    <s v="MATERIALES HONDUREÑOS DE EXPORTACION S.A. DE C.V"/>
    <n v="10"/>
    <s v="TOMO I DE LAS CONCESIONES MINERAS NO METALICA DEL AÑO 2012"/>
    <n v="10"/>
    <s v="106-114"/>
    <d v="2013-09-06T00:00:00"/>
    <d v="2013-09-06T00:00:00"/>
    <n v="800"/>
    <x v="2"/>
  </r>
  <r>
    <n v="492"/>
    <s v="635-D-12"/>
    <x v="0"/>
    <s v="MANTO I"/>
    <x v="6"/>
    <s v="TOCOA"/>
    <s v="OTORGADA"/>
    <s v="INVERSIONES GLOBALES DIVERSAS S.A."/>
    <n v="10"/>
    <s v="TOMO I DE LAS CONCESIONES MINERAS NO METALICA DEL AÑO 2012"/>
    <n v="11"/>
    <s v="115-124"/>
    <d v="2013-09-05T00:00:00"/>
    <d v="2013-09-05T00:00:00"/>
    <n v="1000"/>
    <x v="2"/>
  </r>
  <r>
    <n v="493"/>
    <s v="614-D-12"/>
    <x v="0"/>
    <s v="MANTO II"/>
    <x v="6"/>
    <s v="TOCOA"/>
    <s v="OTORGADA"/>
    <s v="SOC. MER EL ROSARIO S DE R.L."/>
    <n v="10"/>
    <s v="TOMO I DE LAS CONCESIONES MINERAS NO METALICA DEL AÑO 2012"/>
    <n v="12"/>
    <s v="125-134"/>
    <d v="2013-09-05T00:00:00"/>
    <d v="2013-09-05T00:00:00"/>
    <n v="1000"/>
    <x v="2"/>
  </r>
  <r>
    <n v="494"/>
    <s v="636-D-12"/>
    <x v="0"/>
    <s v="MANTO III"/>
    <x v="6"/>
    <s v="TOCOA"/>
    <s v="OTORGADA"/>
    <s v="INVERSIONES GLOBALES DIVERSAS S.A."/>
    <n v="10"/>
    <s v="TOMO I DE LAS CONCESIONES MINERAS NO METALICA DEL AÑO 2012"/>
    <n v="13"/>
    <s v="135-144"/>
    <d v="2013-09-05T00:00:00"/>
    <d v="2013-09-05T00:00:00"/>
    <n v="1000"/>
    <x v="2"/>
  </r>
  <r>
    <n v="495"/>
    <s v="660-D-12"/>
    <x v="0"/>
    <s v="CUACA II"/>
    <x v="9"/>
    <s v="GUALACO"/>
    <s v="OTORGADA"/>
    <s v="EMPRESA CONSTRUCTORA DEL NORTE"/>
    <n v="10"/>
    <s v="TOMO I DE LAS CONCESIONES MINERAS NO METALICA DEL AÑO 2012"/>
    <n v="14"/>
    <s v="145-154"/>
    <d v="2013-09-18T00:00:00"/>
    <d v="2013-09-18T00:00:00"/>
    <n v="1000"/>
    <x v="2"/>
  </r>
  <r>
    <n v="496"/>
    <s v="652-D-12"/>
    <x v="0"/>
    <s v="EL TAMBORAL"/>
    <x v="2"/>
    <s v="OLANCHITO"/>
    <s v="OTORGADA"/>
    <s v="CONSTRUCTORA INDUSTRIAL S DE R.L."/>
    <n v="10"/>
    <s v="TOMO I DE LAS CONCESIONES MINERAS NO METALICA DEL AÑO 2012"/>
    <n v="15"/>
    <s v="155-164"/>
    <d v="2013-10-04T00:00:00"/>
    <d v="2013-10-07T00:00:00"/>
    <n v="900"/>
    <x v="7"/>
  </r>
  <r>
    <n v="497"/>
    <s v="561-D-11"/>
    <x v="0"/>
    <s v="EL RINCON"/>
    <x v="11"/>
    <s v="JIGUA"/>
    <s v="OTORGADA"/>
    <s v="MINAS Y EXTRACCIONES S.A."/>
    <n v="10"/>
    <s v="TOMO I DE LAS CONCESIONES MINERAS NO METALICA DEL AÑO 2012"/>
    <n v="16"/>
    <s v="165-174"/>
    <d v="2013-10-04T00:00:00"/>
    <d v="2013-10-07T00:00:00"/>
    <n v="1000"/>
    <x v="2"/>
  </r>
  <r>
    <n v="498"/>
    <s v="569-D-11"/>
    <x v="0"/>
    <s v="BUENA VISTA II"/>
    <x v="4"/>
    <m/>
    <s v="OTORGADA"/>
    <s v="EMPRESA MINERA"/>
    <n v="10"/>
    <s v="TOMO I DE LAS CONCESIONES MINERAS NO METALICA DEL AÑO 2012"/>
    <n v="17"/>
    <s v="175-184"/>
    <d v="2013-10-04T00:00:00"/>
    <d v="2013-10-07T00:00:00"/>
    <n v="1000"/>
    <x v="2"/>
  </r>
  <r>
    <n v="499"/>
    <s v="640-D-12"/>
    <x v="0"/>
    <s v="LAS MARIAS"/>
    <x v="9"/>
    <s v="GUAYAPE"/>
    <s v="OTORGADA"/>
    <s v="CORPORACION METALICA DEL CARIBE"/>
    <n v="10"/>
    <s v="TOMO I DE LAS CONCESIONES MINERAS NO METALICA DEL AÑO 201"/>
    <n v="18"/>
    <s v="185-193"/>
    <d v="2013-10-09T00:00:00"/>
    <d v="2013-10-09T00:00:00"/>
    <n v="400"/>
    <x v="2"/>
  </r>
  <r>
    <n v="500"/>
    <m/>
    <x v="1"/>
    <s v="WAMPU 1"/>
    <x v="9"/>
    <s v="DULCE NOMBRE DE CULMI"/>
    <s v="OTORGADA"/>
    <s v="MINERIA ADULARIA S. DE R.L."/>
    <n v="5"/>
    <s v="TOMO I DE LAS CONCESIONES MINERAS NO METALICA DEL AÑO 2015"/>
    <n v="25"/>
    <s v="110-117"/>
    <d v="2015-12-23T00:00:00"/>
    <m/>
    <n v="1000"/>
    <x v="2"/>
  </r>
  <r>
    <n v="501"/>
    <m/>
    <x v="1"/>
    <s v="WAMPU 4"/>
    <x v="9"/>
    <s v="DULCE NOMBRE DE CULMI"/>
    <s v="OTORGADA"/>
    <s v="MINAS BLANCAS S. DE .R.L"/>
    <n v="5"/>
    <s v="TOMO I DE LAS CONCESIONES MINERAS NO METALICA DEL AÑO 2015"/>
    <n v="6"/>
    <s v="44-50"/>
    <d v="2015-03-13T00:00:00"/>
    <m/>
    <n v="1000"/>
    <x v="2"/>
  </r>
  <r>
    <n v="502"/>
    <s v="017-D-00"/>
    <x v="0"/>
    <s v="EL SOCORRO"/>
    <x v="4"/>
    <s v="MEZAPA"/>
    <s v="OTORGADA"/>
    <s v="SOCIEDAD MINERA LEMPIRA S. DE R.L."/>
    <n v="10"/>
    <s v="TOMO I DE LAS CONCESIONES MINERAS NO METALICA DEL AÑO 2013"/>
    <n v="20"/>
    <s v="203-211"/>
    <d v="2013-11-06T00:00:00"/>
    <d v="2013-11-06T00:00:00"/>
    <n v="1000"/>
    <x v="2"/>
  </r>
  <r>
    <n v="503"/>
    <s v="599-D-12"/>
    <x v="0"/>
    <s v="LA COROSA UNO"/>
    <x v="6"/>
    <s v="TOCOA"/>
    <s v="OTORGADA"/>
    <s v="SOC. MER. EMPRESA CONSTRUCTORA DEL NORTE"/>
    <n v="10"/>
    <s v="TOMO I DE LAS CONCESIONES MINERAS NO METALICA DEL AÑO 2013"/>
    <n v="21"/>
    <s v="212-221"/>
    <d v="2013-11-06T00:00:00"/>
    <d v="2013-11-06T00:00:00"/>
    <n v="1000"/>
    <x v="2"/>
  </r>
  <r>
    <n v="504"/>
    <s v="666-D-12"/>
    <x v="0"/>
    <s v="EL PINO"/>
    <x v="2"/>
    <s v="OLANCHITO"/>
    <s v="OTORGADA"/>
    <s v="SOC. MER. CORPORACION MINERA LA VIRTUD"/>
    <n v="10"/>
    <s v="TOMO I DE LAS CONCESIONES MINERAS NO METALICA DEL AÑO 2013"/>
    <n v="22"/>
    <s v="22-231"/>
    <d v="2013-11-06T00:00:00"/>
    <d v="2013-11-06T00:00:00"/>
    <n v="1000"/>
    <x v="2"/>
  </r>
  <r>
    <n v="505"/>
    <s v="669-D-12"/>
    <x v="0"/>
    <s v="LA GALANA"/>
    <x v="17"/>
    <s v="OLANCHITO Y GUALACO"/>
    <s v="OTORGADA"/>
    <s v="SOC. MER. CORPORACION MINERA LA VIRTUD"/>
    <n v="10"/>
    <s v="TOMO I DE LAS CONCESIONES MINERAS NO METALICA DEL AÑO 2013"/>
    <n v="23"/>
    <s v="232-241"/>
    <d v="2013-11-06T00:00:00"/>
    <d v="2013-11-06T00:00:00"/>
    <n v="1000"/>
    <x v="2"/>
  </r>
  <r>
    <n v="506"/>
    <s v="665-D-12"/>
    <x v="0"/>
    <s v="LA JAGUACA"/>
    <x v="2"/>
    <s v="OLANCHITO"/>
    <s v="OTORGADA"/>
    <s v="SOC. MER. CORPORACION MINERA LA VIRTUD"/>
    <n v="10"/>
    <s v="TOMO I DE LAS CONCESIONES MINERAS NO METALICA DEL AÑO 2013"/>
    <n v="24"/>
    <s v="242-250"/>
    <d v="2013-11-06T00:00:00"/>
    <d v="2013-11-06T00:00:00"/>
    <n v="1000"/>
    <x v="2"/>
  </r>
  <r>
    <n v="507"/>
    <s v="600-D-12"/>
    <x v="0"/>
    <s v="LA COROSA II"/>
    <x v="6"/>
    <s v="TOCOA"/>
    <s v="OTORGADA"/>
    <s v="SOC. MER. EMPRESA CONSTRUCTORA DEL NORTE"/>
    <n v="10"/>
    <s v="TOMO I DE LAS CONCESIONES MINERAS NO METALICA DEL AÑO 2013"/>
    <n v="25"/>
    <s v="251-260"/>
    <d v="2013-11-12T00:00:00"/>
    <d v="2013-11-13T00:00:00"/>
    <n v="1000"/>
    <x v="2"/>
  </r>
  <r>
    <n v="508"/>
    <s v="502-D-10"/>
    <x v="0"/>
    <s v="EL GUAYMON"/>
    <x v="4"/>
    <s v="TELA"/>
    <s v="OTORGADA"/>
    <s v="CENTRAL DE EMPRESAS DE SERVICIOS COMUNITARIOS DE GUAYMAS"/>
    <n v="10"/>
    <s v="TOMO I DE LAS CONCESIONES MINERAS NO METALICA DEL AÑO 2013"/>
    <n v="26"/>
    <s v="261-270"/>
    <d v="2013-11-20T00:00:00"/>
    <d v="2013-11-21T00:00:00"/>
    <n v="300"/>
    <x v="2"/>
  </r>
  <r>
    <n v="509"/>
    <s v="684-D-12"/>
    <x v="0"/>
    <s v="VADO ANCHO NUEVA VIDA"/>
    <x v="6"/>
    <s v="TOCOA"/>
    <s v="OTORGADA"/>
    <s v="SOCIEDAD MERCANTIL EMPRESA CONSTRUCTORA DEL NORTE"/>
    <n v="10"/>
    <s v="TOMO I DE LAS CONCESIONES NO METALICAS DEL AÑO 2013"/>
    <n v="27"/>
    <s v="271-279"/>
    <d v="2013-11-21T00:00:00"/>
    <d v="2013-11-21T00:00:00"/>
    <n v="1000"/>
    <x v="2"/>
  </r>
  <r>
    <n v="510"/>
    <s v="601-D-12"/>
    <x v="0"/>
    <s v="LA COROSA TRES"/>
    <x v="6"/>
    <s v="TOCOA"/>
    <s v="OTORGADA"/>
    <s v="SOCIEDAD MERCANTIL EMPRESA CONSTRUCTORA DEL NORTE"/>
    <n v="10"/>
    <s v="TOMO I DE LAS CONCESIONES NO METALICAS DEL AÑO 2013"/>
    <n v="28"/>
    <s v="280-290"/>
    <d v="2013-11-21T00:00:00"/>
    <d v="2013-11-21T00:00:00"/>
    <n v="1000"/>
    <x v="7"/>
  </r>
  <r>
    <n v="511"/>
    <s v="597-D-12"/>
    <x v="0"/>
    <s v="EL SALTO"/>
    <x v="6"/>
    <s v="TOCOA"/>
    <s v="OTORGADA"/>
    <s v="OBRAS CIVILES E INGENIERIA S DE R.L"/>
    <n v="10"/>
    <s v="TOMO I DE LAS CONCESIONES NO METALICAS DEL AÑO 2013"/>
    <n v="29"/>
    <s v="291-300"/>
    <d v="2013-11-22T00:00:00"/>
    <d v="2013-11-26T00:00:00"/>
    <n v="800"/>
    <x v="2"/>
  </r>
  <r>
    <n v="512"/>
    <m/>
    <x v="1"/>
    <s v="EL NARANJO"/>
    <x v="9"/>
    <s v="GUALACO"/>
    <s v="OTORGADA"/>
    <s v="CONSTRUCTORA DEL ITSMO S. de R.L."/>
    <n v="5"/>
    <s v="l"/>
    <n v="18"/>
    <s v="129-136"/>
    <d v="2016-05-03T00:00:00"/>
    <m/>
    <n v="400"/>
    <x v="2"/>
  </r>
  <r>
    <n v="513"/>
    <m/>
    <x v="1"/>
    <s v="PUNTA DE PIEDRA 1"/>
    <x v="6"/>
    <s v="IRIONA"/>
    <s v="OTORGADA"/>
    <s v="CORPORACION MINERA CANIXAS, S. de R.L."/>
    <n v="5"/>
    <s v="TOMO l DE LAS CONCESIONES MINERAS METALICAS DEL AÑO 2014"/>
    <n v="15"/>
    <s v="148-156"/>
    <d v="2014-12-05T00:00:00"/>
    <m/>
    <n v="900"/>
    <x v="2"/>
  </r>
  <r>
    <n v="514"/>
    <m/>
    <x v="1"/>
    <s v="PUNTA DE PIEDRA 2"/>
    <x v="6"/>
    <s v="IRIONA"/>
    <s v="OTORGADA"/>
    <s v="CORPORACION MINERA CANIXAS, S. de R.L."/>
    <n v="5"/>
    <s v="TOMO l DE LAS CONCESIONES MINERAS NO METALICAS DEL AÑO 2013"/>
    <n v="16"/>
    <s v="157-165"/>
    <d v="2014-12-06T00:00:00"/>
    <m/>
    <n v="800"/>
    <x v="2"/>
  </r>
  <r>
    <n v="515"/>
    <m/>
    <x v="0"/>
    <s v="LA VEGA"/>
    <x v="8"/>
    <s v="ILAMA"/>
    <s v="OTORGADA"/>
    <s v="CONSTRUCTORES ASOCIADOS DE OCCIDENTE S. DE R. L. (CONASA)"/>
    <n v="2"/>
    <s v="TOMO l DE LAS CONCESIONES MINERAS DEL AÑO 2015"/>
    <n v="1"/>
    <s v="1 DE SEP"/>
    <d v="2015-03-05T00:00:00"/>
    <m/>
    <n v="10"/>
    <x v="2"/>
  </r>
  <r>
    <n v="516"/>
    <m/>
    <x v="1"/>
    <s v="LOS PAJARILLOS"/>
    <x v="13"/>
    <s v="DANLI"/>
    <s v="OTORGADA"/>
    <s v="DESARROLLOS MINEROS DE HONDURAS, S de R.L."/>
    <n v="5"/>
    <s v="l"/>
    <n v="28"/>
    <s v="213-210"/>
    <d v="2016-10-11T00:00:00"/>
    <m/>
    <n v="600"/>
    <x v="2"/>
  </r>
  <r>
    <n v="517"/>
    <m/>
    <x v="1"/>
    <s v="LOS HORCONCITOS"/>
    <x v="1"/>
    <s v="SAN ANTONIO"/>
    <s v="OTORGADA"/>
    <s v="INVERSIONES MINERAS BALA, S.A. de C.V."/>
    <n v="5"/>
    <s v="TOMO l DE LAS CONCESIONES MINERAS METALICAS DEL AÑO 2016"/>
    <n v="10"/>
    <s v="69-76"/>
    <d v="2016-03-01T00:00:00"/>
    <m/>
    <n v="600"/>
    <x v="2"/>
  </r>
  <r>
    <n v="518"/>
    <m/>
    <x v="1"/>
    <s v="EL JOCOTE"/>
    <x v="7"/>
    <s v="CHOLUTECA"/>
    <s v="OTORGADA"/>
    <s v="ADAMSAN, S. de R.L."/>
    <n v="5"/>
    <s v="TOMO l DE LAS CONCESIONES MINERAS METALICAS DEL AÑO 2016"/>
    <n v="11"/>
    <s v="77-84"/>
    <d v="2016-03-04T00:00:00"/>
    <m/>
    <n v="700"/>
    <x v="2"/>
  </r>
  <r>
    <n v="519"/>
    <m/>
    <x v="0"/>
    <s v="SITIO COSOLOTECA"/>
    <x v="16"/>
    <s v="LUCERNA"/>
    <s v="OTORGADA"/>
    <s v="PIEDRINSA DE HONDURAS"/>
    <n v="2"/>
    <s v="TOMO l DE LAS CONCESIONES MINERAS DEL AÑO 2015"/>
    <n v="2"/>
    <d v="2018-10-01T00:00:00"/>
    <d v="2015-03-05T00:00:00"/>
    <m/>
    <n v="10"/>
    <x v="2"/>
  </r>
  <r>
    <n v="520"/>
    <m/>
    <x v="1"/>
    <s v="EL CIRUELO"/>
    <x v="9"/>
    <s v="SAN ESTEBAN"/>
    <s v="OTORGADA"/>
    <s v="ROBERTO ORLANDO LEMUS"/>
    <n v="5"/>
    <s v="TOMO l DE LAS CONCESIONES MINERAS DEL AÑO 2015"/>
    <n v="4"/>
    <s v="28-36"/>
    <d v="2015-04-07T00:00:00"/>
    <m/>
    <n v="400"/>
    <x v="3"/>
  </r>
  <r>
    <n v="521"/>
    <m/>
    <x v="0"/>
    <s v="RIO CELAQUE"/>
    <x v="12"/>
    <s v="SAN MANUEL COLOHETE"/>
    <s v="OTORGADA"/>
    <s v="GREGORIO ALBERTO GONZALES"/>
    <n v="2"/>
    <s v="TOMO l DE LAS CONCESIONES MINERAS DEL AÑO 2015"/>
    <n v="8"/>
    <s v="60-68"/>
    <d v="2015-05-29T00:00:00"/>
    <m/>
    <n v="400"/>
    <x v="3"/>
  </r>
  <r>
    <n v="522"/>
    <m/>
    <x v="0"/>
    <s v="CELAQUE AZUL"/>
    <x v="12"/>
    <s v="GRACIAS"/>
    <s v="OTORGADA"/>
    <s v="GRUPO CELAQUE, S.A."/>
    <n v="2"/>
    <s v="TOMO l DE LAS CONCESIONES MINERAS DEL AÑO 2015"/>
    <n v="9"/>
    <s v="69-77"/>
    <d v="2015-05-29T00:00:00"/>
    <m/>
    <n v="400"/>
    <x v="3"/>
  </r>
  <r>
    <n v="523"/>
    <m/>
    <x v="1"/>
    <s v="SARA"/>
    <x v="9"/>
    <s v="JUTICALPA"/>
    <s v="OTORGADA"/>
    <s v="GRUPO OLANCHO RECURSOS S de R.L."/>
    <n v="5"/>
    <s v="TOMO l DE LAS CONCESIONES MINERAS DEL AÑO 2016"/>
    <n v="2"/>
    <d v="2015-07-01T00:00:00"/>
    <d v="2016-01-12T00:00:00"/>
    <m/>
    <n v="800"/>
    <x v="3"/>
  </r>
  <r>
    <n v="524"/>
    <m/>
    <x v="1"/>
    <s v="ORO MENUDO"/>
    <x v="9"/>
    <s v="JUTICALPA"/>
    <s v="OTORGADA"/>
    <s v="GRUPO OLANCHO RECURSOS S de R.L."/>
    <n v="5"/>
    <s v="TOMO l DE LAS CONCESIONES MINERAS DEL AÑO 2016"/>
    <n v="5"/>
    <s v="31-38"/>
    <d v="2016-01-12T00:00:00"/>
    <m/>
    <n v="1000"/>
    <x v="3"/>
  </r>
  <r>
    <n v="525"/>
    <m/>
    <x v="1"/>
    <s v="RIO FRIO"/>
    <x v="9"/>
    <s v="JUTICALPA"/>
    <s v="OTORGADA"/>
    <s v="GRUPO OLANCHO RECURSOS S de R.L."/>
    <n v="5"/>
    <s v="TOMO l DE LAS CONCESIONES MINERAS DEL AÑO 2016"/>
    <n v="3"/>
    <s v="16-22"/>
    <d v="2016-01-12T00:00:00"/>
    <m/>
    <n v="800"/>
    <x v="3"/>
  </r>
  <r>
    <n v="526"/>
    <m/>
    <x v="1"/>
    <s v="LA MURALLA l"/>
    <x v="9"/>
    <s v="LA UNION"/>
    <s v="OTORGADA"/>
    <s v="INVERSIONES MINERAS LARA"/>
    <n v="5"/>
    <s v="l"/>
    <n v="27"/>
    <s v="195-212"/>
    <d v="2016-08-17T00:00:00"/>
    <m/>
    <n v="998"/>
    <x v="3"/>
  </r>
  <r>
    <n v="527"/>
    <m/>
    <x v="1"/>
    <s v="LA MURALLA ll"/>
    <x v="9"/>
    <s v="LA UNION"/>
    <s v="OTORGADA"/>
    <s v="INVERSIONES MINERAS LARA"/>
    <n v="5"/>
    <s v="l"/>
    <n v="26"/>
    <s v="187-194"/>
    <d v="2016-08-17T00:00:00"/>
    <m/>
    <n v="981"/>
    <x v="3"/>
  </r>
  <r>
    <n v="528"/>
    <m/>
    <x v="1"/>
    <s v="BOCA"/>
    <x v="9"/>
    <s v="JUTICALPA"/>
    <s v="OTORGADA"/>
    <s v="GRUPO OLANCHO RECURSOS S de R.L."/>
    <n v="5"/>
    <s v="TOMO l DE LAS CONCESIONES MINERAS DEL AÑO 2016"/>
    <n v="4"/>
    <s v="23-30"/>
    <d v="2016-01-12T00:00:00"/>
    <m/>
    <n v="1000"/>
    <x v="3"/>
  </r>
  <r>
    <n v="529"/>
    <m/>
    <x v="1"/>
    <s v="MINERALES MAGDALENA"/>
    <x v="9"/>
    <s v="JUTICALPA"/>
    <s v="OTORGADA"/>
    <s v="MINERALES MAGDALENA , S.A. DE C.V."/>
    <n v="5"/>
    <s v="TOMO l DE LAS CONCESIONES MINERAS DEL AÑO 2015"/>
    <n v="21"/>
    <s v="178-186"/>
    <d v="2015-10-29T00:00:00"/>
    <m/>
    <n v="600"/>
    <x v="3"/>
  </r>
  <r>
    <n v="530"/>
    <m/>
    <x v="0"/>
    <s v="CERRO GRANDE"/>
    <x v="0"/>
    <s v="DISTRITO CENTRAL"/>
    <s v="OTORGADA"/>
    <s v="ASFALTOS Y DERIVADOS DE HONDURAS S.A. asdehsa"/>
    <n v="2"/>
    <s v="TOMO l DE LAS CONCESIONES MINERAS DEL AÑO 2015"/>
    <n v="24"/>
    <s v="201-209"/>
    <d v="2015-02-18T00:00:00"/>
    <m/>
    <n v="400"/>
    <x v="3"/>
  </r>
  <r>
    <n v="531"/>
    <m/>
    <x v="0"/>
    <s v="CHAPARRO l"/>
    <x v="7"/>
    <s v="MARCOVIA"/>
    <s v="OTORGADA"/>
    <s v="GALSA, S. de R.L."/>
    <n v="2"/>
    <s v="TOMO l DE LAS CONCESIONES MINERAS DEL AÑO 2016"/>
    <n v="7"/>
    <s v="46-53"/>
    <d v="2016-02-16T00:00:00"/>
    <m/>
    <n v="400"/>
    <x v="3"/>
  </r>
  <r>
    <n v="532"/>
    <m/>
    <x v="0"/>
    <s v="CHAPARRO ll"/>
    <x v="7"/>
    <s v="MARCOVIA"/>
    <s v="OTORGADA"/>
    <s v="GALSA, S. de R.L."/>
    <n v="2"/>
    <s v="TOMO l DE LAS CONCESIONES MINERAS DEL AÑO 2016"/>
    <n v="8"/>
    <s v="54-60"/>
    <d v="2016-02-16T00:00:00"/>
    <m/>
    <n v="400"/>
    <x v="3"/>
  </r>
  <r>
    <n v="533"/>
    <m/>
    <x v="0"/>
    <s v="CHAPARRO lll"/>
    <x v="7"/>
    <s v="MARCOVIA"/>
    <s v="OTORGADA"/>
    <s v="GALSA, S. de R.L."/>
    <n v="2"/>
    <s v="TOMO l DE LAS CONCESIONES MINERAS DEL AÑO 2016"/>
    <n v="9"/>
    <s v="61-68"/>
    <d v="2016-02-16T00:00:00"/>
    <m/>
    <n v="400"/>
    <x v="3"/>
  </r>
  <r>
    <n v="534"/>
    <m/>
    <x v="1"/>
    <s v="CHAMPAS DE OCOTAL SECTOR 1"/>
    <x v="6"/>
    <s v="IRIONA"/>
    <s v="OTORGADA"/>
    <s v="NAUN ELIAS LEIVA LOPEZ "/>
    <n v="5"/>
    <s v="l"/>
    <n v="19"/>
    <s v="137-143"/>
    <d v="2016-05-23T00:00:00"/>
    <m/>
    <n v="1000"/>
    <x v="3"/>
  </r>
  <r>
    <n v="535"/>
    <m/>
    <x v="1"/>
    <s v="CHAMPAS DE OCOTAL SECTOR 2"/>
    <x v="6"/>
    <s v="IRIONA"/>
    <s v="OTORGADA"/>
    <s v="JESUS LOPEZ LOPEZ"/>
    <n v="5"/>
    <s v="l"/>
    <n v="20"/>
    <s v="144-150"/>
    <d v="2016-05-23T00:00:00"/>
    <m/>
    <n v="1000"/>
    <x v="3"/>
  </r>
  <r>
    <n v="536"/>
    <m/>
    <x v="1"/>
    <s v="CHAMPAS DE OCOTAL SECTOR 3"/>
    <x v="6"/>
    <s v="IRIONA"/>
    <s v="OTORGADA"/>
    <s v="ROSEL EDGARDO RODRIGUES ESTRADA"/>
    <n v="5"/>
    <s v="l"/>
    <n v="21"/>
    <s v="151-157"/>
    <d v="2016-05-23T00:00:00"/>
    <m/>
    <n v="1000"/>
    <x v="3"/>
  </r>
  <r>
    <n v="537"/>
    <m/>
    <x v="1"/>
    <s v="CHAMPAS DE OCOTAL SECTOR 4"/>
    <x v="6"/>
    <s v="IRIONA"/>
    <s v="OTORGADA"/>
    <s v="PEDRO INLIAS ALVAREZ"/>
    <n v="5"/>
    <s v="l"/>
    <n v="22"/>
    <s v="158-164"/>
    <d v="2016-05-23T00:00:00"/>
    <m/>
    <n v="1000"/>
    <x v="3"/>
  </r>
  <r>
    <n v="538"/>
    <m/>
    <x v="1"/>
    <s v="LOS NANCES VERDES"/>
    <x v="13"/>
    <s v="DANLI"/>
    <s v="OTORGADA"/>
    <s v="CONSTRUCTORA LOS NANCES S. DE R.L."/>
    <n v="5"/>
    <s v="l"/>
    <n v="25"/>
    <s v="179-186"/>
    <d v="2016-06-09T00:00:00"/>
    <m/>
    <n v="884"/>
    <x v="3"/>
  </r>
  <r>
    <m/>
    <m/>
    <x v="4"/>
    <m/>
    <x v="18"/>
    <m/>
    <m/>
    <m/>
    <m/>
    <m/>
    <m/>
    <m/>
    <m/>
    <m/>
    <n v="363769"/>
    <x v="3"/>
  </r>
  <r>
    <m/>
    <m/>
    <x v="4"/>
    <m/>
    <x v="18"/>
    <m/>
    <m/>
    <m/>
    <m/>
    <m/>
    <m/>
    <m/>
    <m/>
    <m/>
    <n v="727538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1" cacheId="120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7">
  <location ref="A1:B21" firstHeaderRow="1" firstDataRow="1" firstDataCol="1"/>
  <pivotFields count="16">
    <pivotField showAll="0"/>
    <pivotField showAll="0"/>
    <pivotField showAll="0"/>
    <pivotField showAll="0"/>
    <pivotField axis="axisRow" showAll="0">
      <items count="20">
        <item x="4"/>
        <item x="7"/>
        <item x="6"/>
        <item x="3"/>
        <item x="11"/>
        <item x="1"/>
        <item x="13"/>
        <item x="0"/>
        <item x="14"/>
        <item x="5"/>
        <item x="10"/>
        <item x="12"/>
        <item x="16"/>
        <item x="9"/>
        <item x="8"/>
        <item x="15"/>
        <item x="2"/>
        <item x="17"/>
        <item x="18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Items count="1">
    <i/>
  </colItems>
  <dataFields count="1">
    <dataField name="Cuenta de Estado" fld="6" subtotal="count" baseField="0" baseItem="0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 dinámica1" cacheId="120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0">
  <location ref="A1:B7" firstHeaderRow="1" firstDataRow="1" firstDataCol="1"/>
  <pivotFields count="16">
    <pivotField showAll="0"/>
    <pivotField showAll="0"/>
    <pivotField axis="axisRow" showAll="0" sortType="ascending">
      <items count="6">
        <item x="2"/>
        <item x="1"/>
        <item x="0"/>
        <item x="3"/>
        <item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6">
    <i>
      <x v="4"/>
    </i>
    <i>
      <x v="3"/>
    </i>
    <i>
      <x/>
    </i>
    <i>
      <x v="1"/>
    </i>
    <i>
      <x v="2"/>
    </i>
    <i t="grand">
      <x/>
    </i>
  </rowItems>
  <colItems count="1">
    <i/>
  </colItems>
  <dataFields count="1">
    <dataField name="Cuenta de Estado" fld="6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1"/>
  <sheetViews>
    <sheetView workbookViewId="0" xr3:uid="{AEA406A1-0E4B-5B11-9CD5-51D6E497D94C}">
      <selection activeCell="G26" sqref="G26"/>
    </sheetView>
  </sheetViews>
  <sheetFormatPr defaultColWidth="12" defaultRowHeight="12.75"/>
  <cols>
    <col min="1" max="1" width="24.6640625" bestFit="1" customWidth="1"/>
    <col min="2" max="2" width="16.6640625" bestFit="1" customWidth="1"/>
  </cols>
  <sheetData>
    <row r="1" spans="1:2">
      <c r="A1" s="138" t="s">
        <v>0</v>
      </c>
      <c r="B1" t="s">
        <v>1</v>
      </c>
    </row>
    <row r="2" spans="1:2">
      <c r="A2" t="s">
        <v>2</v>
      </c>
      <c r="B2" s="139">
        <v>29</v>
      </c>
    </row>
    <row r="3" spans="1:2">
      <c r="A3" t="s">
        <v>3</v>
      </c>
      <c r="B3" s="139">
        <v>31</v>
      </c>
    </row>
    <row r="4" spans="1:2">
      <c r="A4" t="s">
        <v>4</v>
      </c>
      <c r="B4" s="139">
        <v>35</v>
      </c>
    </row>
    <row r="5" spans="1:2">
      <c r="A5" t="s">
        <v>5</v>
      </c>
      <c r="B5" s="139">
        <v>43</v>
      </c>
    </row>
    <row r="6" spans="1:2">
      <c r="A6" t="s">
        <v>6</v>
      </c>
      <c r="B6" s="139">
        <v>17</v>
      </c>
    </row>
    <row r="7" spans="1:2">
      <c r="A7" t="s">
        <v>7</v>
      </c>
      <c r="B7" s="139">
        <v>95</v>
      </c>
    </row>
    <row r="8" spans="1:2">
      <c r="A8" t="s">
        <v>8</v>
      </c>
      <c r="B8" s="139">
        <v>18</v>
      </c>
    </row>
    <row r="9" spans="1:2">
      <c r="A9" t="s">
        <v>9</v>
      </c>
      <c r="B9" s="139">
        <v>63</v>
      </c>
    </row>
    <row r="10" spans="1:2">
      <c r="A10" t="s">
        <v>10</v>
      </c>
      <c r="B10" s="139">
        <v>1</v>
      </c>
    </row>
    <row r="11" spans="1:2">
      <c r="A11" t="s">
        <v>11</v>
      </c>
      <c r="B11" s="139">
        <v>3</v>
      </c>
    </row>
    <row r="12" spans="1:2">
      <c r="A12" t="s">
        <v>12</v>
      </c>
      <c r="B12" s="139">
        <v>5</v>
      </c>
    </row>
    <row r="13" spans="1:2">
      <c r="A13" t="s">
        <v>13</v>
      </c>
      <c r="B13" s="139">
        <v>11</v>
      </c>
    </row>
    <row r="14" spans="1:2">
      <c r="A14" t="s">
        <v>14</v>
      </c>
      <c r="B14" s="139">
        <v>2</v>
      </c>
    </row>
    <row r="15" spans="1:2">
      <c r="A15" t="s">
        <v>15</v>
      </c>
      <c r="B15" s="139">
        <v>57</v>
      </c>
    </row>
    <row r="16" spans="1:2">
      <c r="A16" t="s">
        <v>16</v>
      </c>
      <c r="B16" s="139">
        <v>91</v>
      </c>
    </row>
    <row r="17" spans="1:2">
      <c r="A17" t="s">
        <v>17</v>
      </c>
      <c r="B17" s="139">
        <v>6</v>
      </c>
    </row>
    <row r="18" spans="1:2">
      <c r="A18" t="s">
        <v>18</v>
      </c>
      <c r="B18" s="139">
        <v>30</v>
      </c>
    </row>
    <row r="19" spans="1:2">
      <c r="A19" t="s">
        <v>19</v>
      </c>
      <c r="B19" s="139">
        <v>1</v>
      </c>
    </row>
    <row r="20" spans="1:2">
      <c r="A20" t="s">
        <v>20</v>
      </c>
      <c r="B20" s="139"/>
    </row>
    <row r="21" spans="1:2">
      <c r="A21" t="s">
        <v>21</v>
      </c>
      <c r="B21" s="139">
        <v>538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workbookViewId="0" xr3:uid="{958C4451-9541-5A59-BF78-D2F731DF1C81}"/>
  </sheetViews>
  <sheetFormatPr defaultColWidth="12" defaultRowHeight="12.75"/>
  <cols>
    <col min="1" max="1" width="19" bestFit="1" customWidth="1"/>
    <col min="2" max="2" width="16.6640625" bestFit="1" customWidth="1"/>
  </cols>
  <sheetData>
    <row r="1" spans="1:2">
      <c r="A1" s="138" t="s">
        <v>0</v>
      </c>
      <c r="B1" t="s">
        <v>1</v>
      </c>
    </row>
    <row r="2" spans="1:2">
      <c r="A2" t="s">
        <v>20</v>
      </c>
      <c r="B2" s="139"/>
    </row>
    <row r="3" spans="1:2">
      <c r="A3" t="s">
        <v>22</v>
      </c>
      <c r="B3" s="139">
        <v>4</v>
      </c>
    </row>
    <row r="4" spans="1:2">
      <c r="A4" t="s">
        <v>23</v>
      </c>
      <c r="B4" s="139">
        <v>56</v>
      </c>
    </row>
    <row r="5" spans="1:2">
      <c r="A5" t="s">
        <v>24</v>
      </c>
      <c r="B5" s="139">
        <v>170</v>
      </c>
    </row>
    <row r="6" spans="1:2">
      <c r="A6" t="s">
        <v>25</v>
      </c>
      <c r="B6" s="139">
        <v>308</v>
      </c>
    </row>
    <row r="7" spans="1:2">
      <c r="A7" t="s">
        <v>21</v>
      </c>
      <c r="B7" s="139">
        <v>538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42"/>
  <sheetViews>
    <sheetView tabSelected="1" topLeftCell="D1" workbookViewId="0" xr3:uid="{842E5F09-E766-5B8D-85AF-A39847EA96FD}">
      <selection activeCell="H4" sqref="H4"/>
    </sheetView>
  </sheetViews>
  <sheetFormatPr defaultColWidth="9.33203125" defaultRowHeight="12.75"/>
  <cols>
    <col min="1" max="1" width="5.6640625" customWidth="1"/>
    <col min="2" max="2" width="9.33203125" customWidth="1"/>
    <col min="3" max="3" width="14.6640625" customWidth="1"/>
    <col min="4" max="4" width="16" customWidth="1"/>
    <col min="5" max="5" width="14.1640625" customWidth="1"/>
    <col min="6" max="6" width="16.5" customWidth="1"/>
    <col min="7" max="7" width="12.1640625" customWidth="1"/>
    <col min="8" max="8" width="34" customWidth="1"/>
    <col min="9" max="9" width="13.1640625" customWidth="1"/>
    <col min="10" max="10" width="40" customWidth="1"/>
    <col min="11" max="11" width="6.5" customWidth="1"/>
    <col min="12" max="12" width="9.5" customWidth="1"/>
    <col min="13" max="13" width="12" customWidth="1"/>
    <col min="14" max="14" width="11.83203125" customWidth="1"/>
    <col min="15" max="15" width="19.1640625" style="131" customWidth="1"/>
    <col min="16" max="16" width="14.1640625" customWidth="1"/>
  </cols>
  <sheetData>
    <row r="1" spans="1:16" ht="67.5" customHeight="1">
      <c r="A1" s="140" t="s">
        <v>26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16" ht="31.5" customHeight="1">
      <c r="A2" s="132" t="s">
        <v>27</v>
      </c>
      <c r="B2" s="112" t="s">
        <v>28</v>
      </c>
      <c r="C2" s="36" t="s">
        <v>29</v>
      </c>
      <c r="D2" s="36" t="s">
        <v>30</v>
      </c>
      <c r="E2" s="36" t="s">
        <v>31</v>
      </c>
      <c r="F2" s="36" t="s">
        <v>32</v>
      </c>
      <c r="G2" s="36" t="s">
        <v>33</v>
      </c>
      <c r="H2" s="37" t="s">
        <v>34</v>
      </c>
      <c r="I2" s="36" t="s">
        <v>35</v>
      </c>
      <c r="J2" s="38" t="s">
        <v>36</v>
      </c>
      <c r="K2" s="36" t="s">
        <v>37</v>
      </c>
      <c r="L2" s="36" t="s">
        <v>38</v>
      </c>
      <c r="M2" s="39" t="s">
        <v>39</v>
      </c>
      <c r="N2" s="39" t="s">
        <v>40</v>
      </c>
      <c r="O2" s="36" t="s">
        <v>41</v>
      </c>
      <c r="P2" s="36" t="s">
        <v>42</v>
      </c>
    </row>
    <row r="3" spans="1:16" ht="33.950000000000003" customHeight="1">
      <c r="A3" s="53">
        <v>1</v>
      </c>
      <c r="B3" s="113" t="s">
        <v>43</v>
      </c>
      <c r="C3" s="1" t="s">
        <v>44</v>
      </c>
      <c r="D3" s="2" t="s">
        <v>45</v>
      </c>
      <c r="E3" s="2" t="s">
        <v>46</v>
      </c>
      <c r="F3" s="3" t="s">
        <v>47</v>
      </c>
      <c r="G3" s="1" t="s">
        <v>48</v>
      </c>
      <c r="H3" s="4" t="s">
        <v>49</v>
      </c>
      <c r="I3" s="1" t="s">
        <v>50</v>
      </c>
      <c r="J3" s="5" t="s">
        <v>51</v>
      </c>
      <c r="K3" s="6">
        <v>1</v>
      </c>
      <c r="L3" s="1" t="s">
        <v>52</v>
      </c>
      <c r="M3" s="7">
        <v>39078</v>
      </c>
      <c r="N3" s="8">
        <v>39111</v>
      </c>
      <c r="O3" s="6">
        <v>600</v>
      </c>
      <c r="P3" s="1" t="s">
        <v>53</v>
      </c>
    </row>
    <row r="4" spans="1:16" ht="33.950000000000003" customHeight="1">
      <c r="A4" s="53">
        <v>2</v>
      </c>
      <c r="B4" s="113"/>
      <c r="C4" s="1" t="s">
        <v>44</v>
      </c>
      <c r="D4" s="2" t="s">
        <v>45</v>
      </c>
      <c r="E4" s="2" t="s">
        <v>46</v>
      </c>
      <c r="F4" s="3" t="s">
        <v>47</v>
      </c>
      <c r="G4" s="1" t="s">
        <v>48</v>
      </c>
      <c r="H4" s="43" t="s">
        <v>54</v>
      </c>
      <c r="I4" s="1">
        <v>10</v>
      </c>
      <c r="J4" s="5" t="s">
        <v>51</v>
      </c>
      <c r="K4" s="6">
        <v>1</v>
      </c>
      <c r="L4" s="1" t="s">
        <v>52</v>
      </c>
      <c r="M4" s="7">
        <v>42194</v>
      </c>
      <c r="N4" s="7">
        <v>42195</v>
      </c>
      <c r="O4" s="6">
        <v>607</v>
      </c>
      <c r="P4" s="1" t="s">
        <v>53</v>
      </c>
    </row>
    <row r="5" spans="1:16" ht="33.950000000000003" customHeight="1">
      <c r="A5" s="53">
        <v>3</v>
      </c>
      <c r="B5" s="113" t="s">
        <v>43</v>
      </c>
      <c r="C5" s="1" t="s">
        <v>44</v>
      </c>
      <c r="D5" s="2" t="s">
        <v>45</v>
      </c>
      <c r="E5" s="2" t="s">
        <v>46</v>
      </c>
      <c r="F5" s="2" t="s">
        <v>55</v>
      </c>
      <c r="G5" s="1" t="s">
        <v>48</v>
      </c>
      <c r="H5" s="4" t="s">
        <v>49</v>
      </c>
      <c r="I5" s="1" t="s">
        <v>50</v>
      </c>
      <c r="J5" s="5" t="s">
        <v>51</v>
      </c>
      <c r="K5" s="6">
        <v>1</v>
      </c>
      <c r="L5" s="1" t="s">
        <v>52</v>
      </c>
      <c r="M5" s="7">
        <v>39078</v>
      </c>
      <c r="N5" s="8">
        <v>39111</v>
      </c>
      <c r="O5" s="6">
        <v>600</v>
      </c>
      <c r="P5" s="1" t="s">
        <v>53</v>
      </c>
    </row>
    <row r="6" spans="1:16" ht="38.25" customHeight="1">
      <c r="A6" s="53">
        <v>4</v>
      </c>
      <c r="B6" s="113" t="s">
        <v>56</v>
      </c>
      <c r="C6" s="1" t="s">
        <v>44</v>
      </c>
      <c r="D6" s="1" t="s">
        <v>57</v>
      </c>
      <c r="E6" s="1" t="s">
        <v>58</v>
      </c>
      <c r="F6" s="1" t="s">
        <v>59</v>
      </c>
      <c r="G6" s="1" t="s">
        <v>48</v>
      </c>
      <c r="H6" s="9" t="s">
        <v>60</v>
      </c>
      <c r="I6" s="5" t="s">
        <v>61</v>
      </c>
      <c r="J6" s="5" t="s">
        <v>51</v>
      </c>
      <c r="K6" s="6">
        <v>2</v>
      </c>
      <c r="L6" s="1" t="s">
        <v>62</v>
      </c>
      <c r="M6" s="7">
        <v>38635</v>
      </c>
      <c r="N6" s="8">
        <v>39119</v>
      </c>
      <c r="O6" s="6">
        <v>200</v>
      </c>
      <c r="P6" s="1" t="s">
        <v>53</v>
      </c>
    </row>
    <row r="7" spans="1:16" ht="33.950000000000003" customHeight="1">
      <c r="A7" s="53">
        <v>5</v>
      </c>
      <c r="B7" s="113" t="s">
        <v>63</v>
      </c>
      <c r="C7" s="1" t="s">
        <v>44</v>
      </c>
      <c r="D7" s="1" t="s">
        <v>64</v>
      </c>
      <c r="E7" s="1" t="s">
        <v>58</v>
      </c>
      <c r="F7" s="2" t="s">
        <v>65</v>
      </c>
      <c r="G7" s="1" t="s">
        <v>48</v>
      </c>
      <c r="H7" s="5" t="s">
        <v>66</v>
      </c>
      <c r="I7" s="1" t="s">
        <v>50</v>
      </c>
      <c r="J7" s="5" t="s">
        <v>51</v>
      </c>
      <c r="K7" s="6">
        <v>3</v>
      </c>
      <c r="L7" s="1" t="s">
        <v>67</v>
      </c>
      <c r="M7" s="7">
        <v>40577</v>
      </c>
      <c r="N7" s="8">
        <v>39132</v>
      </c>
      <c r="O7" s="6">
        <v>300</v>
      </c>
      <c r="P7" s="1" t="s">
        <v>53</v>
      </c>
    </row>
    <row r="8" spans="1:16" ht="33.950000000000003" customHeight="1">
      <c r="A8" s="53">
        <v>6</v>
      </c>
      <c r="B8" s="113" t="s">
        <v>63</v>
      </c>
      <c r="C8" s="1" t="s">
        <v>44</v>
      </c>
      <c r="D8" s="1" t="s">
        <v>64</v>
      </c>
      <c r="E8" s="1" t="s">
        <v>68</v>
      </c>
      <c r="F8" s="1" t="s">
        <v>69</v>
      </c>
      <c r="G8" s="1" t="s">
        <v>48</v>
      </c>
      <c r="H8" s="5" t="s">
        <v>66</v>
      </c>
      <c r="I8" s="1" t="s">
        <v>50</v>
      </c>
      <c r="J8" s="5" t="s">
        <v>51</v>
      </c>
      <c r="K8" s="6">
        <v>3</v>
      </c>
      <c r="L8" s="1" t="s">
        <v>67</v>
      </c>
      <c r="M8" s="7">
        <v>40577</v>
      </c>
      <c r="N8" s="8">
        <v>39132</v>
      </c>
      <c r="O8" s="6">
        <v>300</v>
      </c>
      <c r="P8" s="1" t="s">
        <v>53</v>
      </c>
    </row>
    <row r="9" spans="1:16" ht="33.950000000000003" customHeight="1">
      <c r="A9" s="53">
        <v>7</v>
      </c>
      <c r="B9" s="113" t="s">
        <v>70</v>
      </c>
      <c r="C9" s="1" t="s">
        <v>44</v>
      </c>
      <c r="D9" s="1" t="s">
        <v>71</v>
      </c>
      <c r="E9" s="1" t="s">
        <v>72</v>
      </c>
      <c r="F9" s="1" t="s">
        <v>72</v>
      </c>
      <c r="G9" s="1" t="s">
        <v>48</v>
      </c>
      <c r="H9" s="5" t="s">
        <v>73</v>
      </c>
      <c r="I9" s="1" t="s">
        <v>50</v>
      </c>
      <c r="J9" s="5" t="s">
        <v>51</v>
      </c>
      <c r="K9" s="6">
        <v>4</v>
      </c>
      <c r="L9" s="1" t="s">
        <v>74</v>
      </c>
      <c r="M9" s="7">
        <v>39066</v>
      </c>
      <c r="N9" s="8">
        <v>39149</v>
      </c>
      <c r="O9" s="6">
        <v>200</v>
      </c>
      <c r="P9" s="1" t="s">
        <v>53</v>
      </c>
    </row>
    <row r="10" spans="1:16" ht="33.950000000000003" customHeight="1">
      <c r="A10" s="53">
        <v>8</v>
      </c>
      <c r="B10" s="113" t="s">
        <v>75</v>
      </c>
      <c r="C10" s="1" t="s">
        <v>44</v>
      </c>
      <c r="D10" s="1" t="s">
        <v>76</v>
      </c>
      <c r="E10" s="1" t="s">
        <v>72</v>
      </c>
      <c r="F10" s="1" t="s">
        <v>72</v>
      </c>
      <c r="G10" s="1" t="s">
        <v>48</v>
      </c>
      <c r="H10" s="5" t="s">
        <v>73</v>
      </c>
      <c r="I10" s="1" t="s">
        <v>50</v>
      </c>
      <c r="J10" s="5" t="s">
        <v>51</v>
      </c>
      <c r="K10" s="6">
        <v>6</v>
      </c>
      <c r="L10" s="1" t="s">
        <v>77</v>
      </c>
      <c r="M10" s="7">
        <v>38980</v>
      </c>
      <c r="N10" s="8">
        <v>39168</v>
      </c>
      <c r="O10" s="6">
        <v>200</v>
      </c>
      <c r="P10" s="1" t="s">
        <v>53</v>
      </c>
    </row>
    <row r="11" spans="1:16" ht="33.950000000000003" customHeight="1">
      <c r="A11" s="53">
        <v>9</v>
      </c>
      <c r="B11" s="113" t="s">
        <v>78</v>
      </c>
      <c r="C11" s="1" t="s">
        <v>44</v>
      </c>
      <c r="D11" s="1" t="s">
        <v>79</v>
      </c>
      <c r="E11" s="1" t="s">
        <v>80</v>
      </c>
      <c r="F11" s="1" t="s">
        <v>81</v>
      </c>
      <c r="G11" s="1" t="s">
        <v>48</v>
      </c>
      <c r="H11" s="5" t="s">
        <v>82</v>
      </c>
      <c r="I11" s="1" t="s">
        <v>50</v>
      </c>
      <c r="J11" s="5" t="s">
        <v>51</v>
      </c>
      <c r="K11" s="6">
        <v>7</v>
      </c>
      <c r="L11" s="1" t="s">
        <v>83</v>
      </c>
      <c r="M11" s="7">
        <v>38994</v>
      </c>
      <c r="N11" s="8">
        <v>39169</v>
      </c>
      <c r="O11" s="6">
        <v>300</v>
      </c>
      <c r="P11" s="1" t="s">
        <v>53</v>
      </c>
    </row>
    <row r="12" spans="1:16" ht="33.950000000000003" customHeight="1">
      <c r="A12" s="53">
        <v>10</v>
      </c>
      <c r="B12" s="113" t="s">
        <v>78</v>
      </c>
      <c r="C12" s="1" t="s">
        <v>44</v>
      </c>
      <c r="D12" s="1" t="s">
        <v>79</v>
      </c>
      <c r="E12" s="1" t="s">
        <v>80</v>
      </c>
      <c r="F12" s="1" t="s">
        <v>84</v>
      </c>
      <c r="G12" s="1" t="s">
        <v>48</v>
      </c>
      <c r="H12" s="5" t="s">
        <v>82</v>
      </c>
      <c r="I12" s="1" t="s">
        <v>50</v>
      </c>
      <c r="J12" s="5" t="s">
        <v>51</v>
      </c>
      <c r="K12" s="6">
        <v>7</v>
      </c>
      <c r="L12" s="1" t="s">
        <v>83</v>
      </c>
      <c r="M12" s="7">
        <v>38994</v>
      </c>
      <c r="N12" s="8">
        <v>39169</v>
      </c>
      <c r="O12" s="6">
        <v>300</v>
      </c>
      <c r="P12" s="1" t="s">
        <v>53</v>
      </c>
    </row>
    <row r="13" spans="1:16" ht="33.950000000000003" customHeight="1">
      <c r="A13" s="53">
        <v>11</v>
      </c>
      <c r="B13" s="113" t="s">
        <v>85</v>
      </c>
      <c r="C13" s="1" t="s">
        <v>44</v>
      </c>
      <c r="D13" s="1" t="s">
        <v>86</v>
      </c>
      <c r="E13" s="2" t="s">
        <v>46</v>
      </c>
      <c r="F13" s="3" t="s">
        <v>87</v>
      </c>
      <c r="G13" s="1" t="s">
        <v>48</v>
      </c>
      <c r="H13" s="5" t="s">
        <v>88</v>
      </c>
      <c r="I13" s="1" t="s">
        <v>50</v>
      </c>
      <c r="J13" s="5" t="s">
        <v>51</v>
      </c>
      <c r="K13" s="6">
        <v>8</v>
      </c>
      <c r="L13" s="1" t="s">
        <v>89</v>
      </c>
      <c r="M13" s="7">
        <v>41012</v>
      </c>
      <c r="N13" s="8">
        <v>41046</v>
      </c>
      <c r="O13" s="6">
        <v>500</v>
      </c>
      <c r="P13" s="1" t="s">
        <v>53</v>
      </c>
    </row>
    <row r="14" spans="1:16" ht="33.950000000000003" customHeight="1">
      <c r="A14" s="53">
        <v>12</v>
      </c>
      <c r="B14" s="113" t="s">
        <v>90</v>
      </c>
      <c r="C14" s="1" t="s">
        <v>44</v>
      </c>
      <c r="D14" s="1" t="s">
        <v>91</v>
      </c>
      <c r="E14" s="1" t="s">
        <v>58</v>
      </c>
      <c r="F14" s="1" t="s">
        <v>92</v>
      </c>
      <c r="G14" s="1" t="s">
        <v>48</v>
      </c>
      <c r="H14" s="5" t="s">
        <v>93</v>
      </c>
      <c r="I14" s="1" t="s">
        <v>50</v>
      </c>
      <c r="J14" s="5" t="s">
        <v>51</v>
      </c>
      <c r="K14" s="6">
        <v>9</v>
      </c>
      <c r="L14" s="1" t="s">
        <v>94</v>
      </c>
      <c r="M14" s="7">
        <v>39066</v>
      </c>
      <c r="N14" s="8">
        <v>39219</v>
      </c>
      <c r="O14" s="6">
        <v>200</v>
      </c>
      <c r="P14" s="1" t="s">
        <v>53</v>
      </c>
    </row>
    <row r="15" spans="1:16" ht="33.950000000000003" customHeight="1">
      <c r="A15" s="53">
        <v>13</v>
      </c>
      <c r="B15" s="113" t="s">
        <v>90</v>
      </c>
      <c r="C15" s="1" t="s">
        <v>44</v>
      </c>
      <c r="D15" s="1" t="s">
        <v>91</v>
      </c>
      <c r="E15" s="1" t="s">
        <v>58</v>
      </c>
      <c r="F15" s="1" t="s">
        <v>95</v>
      </c>
      <c r="G15" s="1" t="s">
        <v>48</v>
      </c>
      <c r="H15" s="5" t="s">
        <v>93</v>
      </c>
      <c r="I15" s="1" t="s">
        <v>50</v>
      </c>
      <c r="J15" s="5" t="s">
        <v>51</v>
      </c>
      <c r="K15" s="6">
        <v>9</v>
      </c>
      <c r="L15" s="1" t="s">
        <v>94</v>
      </c>
      <c r="M15" s="7">
        <v>39066</v>
      </c>
      <c r="N15" s="8">
        <v>39219</v>
      </c>
      <c r="O15" s="6">
        <v>200</v>
      </c>
      <c r="P15" s="1" t="s">
        <v>53</v>
      </c>
    </row>
    <row r="16" spans="1:16" ht="33.950000000000003" customHeight="1">
      <c r="A16" s="53">
        <v>14</v>
      </c>
      <c r="B16" s="113"/>
      <c r="C16" s="1" t="s">
        <v>44</v>
      </c>
      <c r="D16" s="1"/>
      <c r="E16" s="1" t="s">
        <v>58</v>
      </c>
      <c r="F16" s="1" t="s">
        <v>96</v>
      </c>
      <c r="G16" s="1" t="s">
        <v>48</v>
      </c>
      <c r="H16" s="41" t="s">
        <v>97</v>
      </c>
      <c r="I16" s="1">
        <v>10</v>
      </c>
      <c r="J16" s="41" t="s">
        <v>98</v>
      </c>
      <c r="K16" s="6">
        <v>29</v>
      </c>
      <c r="L16" s="40" t="s">
        <v>99</v>
      </c>
      <c r="M16" s="7">
        <v>42424</v>
      </c>
      <c r="N16" s="7">
        <v>42425</v>
      </c>
      <c r="O16" s="6">
        <v>200</v>
      </c>
      <c r="P16" s="1" t="s">
        <v>53</v>
      </c>
    </row>
    <row r="17" spans="1:16" ht="33.950000000000003" customHeight="1">
      <c r="A17" s="53">
        <v>15</v>
      </c>
      <c r="B17" s="113" t="s">
        <v>100</v>
      </c>
      <c r="C17" s="1" t="s">
        <v>44</v>
      </c>
      <c r="D17" s="1" t="s">
        <v>101</v>
      </c>
      <c r="E17" s="1" t="s">
        <v>58</v>
      </c>
      <c r="F17" s="1" t="s">
        <v>96</v>
      </c>
      <c r="G17" s="1" t="s">
        <v>48</v>
      </c>
      <c r="H17" s="5" t="s">
        <v>102</v>
      </c>
      <c r="I17" s="5" t="s">
        <v>61</v>
      </c>
      <c r="J17" s="5" t="s">
        <v>51</v>
      </c>
      <c r="K17" s="6">
        <v>10</v>
      </c>
      <c r="L17" s="1" t="s">
        <v>103</v>
      </c>
      <c r="M17" s="7">
        <v>38747</v>
      </c>
      <c r="N17" s="8">
        <v>39230</v>
      </c>
      <c r="O17" s="6">
        <v>300</v>
      </c>
      <c r="P17" s="1" t="s">
        <v>53</v>
      </c>
    </row>
    <row r="18" spans="1:16" ht="35.1" customHeight="1">
      <c r="A18" s="53">
        <v>16</v>
      </c>
      <c r="B18" s="113" t="s">
        <v>104</v>
      </c>
      <c r="C18" s="1" t="s">
        <v>44</v>
      </c>
      <c r="D18" s="3" t="s">
        <v>105</v>
      </c>
      <c r="E18" s="2" t="s">
        <v>106</v>
      </c>
      <c r="F18" s="2" t="s">
        <v>107</v>
      </c>
      <c r="G18" s="1" t="s">
        <v>48</v>
      </c>
      <c r="H18" s="5" t="s">
        <v>108</v>
      </c>
      <c r="I18" s="2" t="s">
        <v>109</v>
      </c>
      <c r="J18" s="5" t="s">
        <v>51</v>
      </c>
      <c r="K18" s="6">
        <v>11</v>
      </c>
      <c r="L18" s="1" t="s">
        <v>110</v>
      </c>
      <c r="M18" s="7">
        <v>39239</v>
      </c>
      <c r="N18" s="8">
        <v>39241</v>
      </c>
      <c r="O18" s="6">
        <v>100</v>
      </c>
      <c r="P18" s="1" t="s">
        <v>53</v>
      </c>
    </row>
    <row r="19" spans="1:16" ht="33.950000000000003" customHeight="1">
      <c r="A19" s="53">
        <v>17</v>
      </c>
      <c r="B19" s="113" t="s">
        <v>111</v>
      </c>
      <c r="C19" s="1" t="s">
        <v>44</v>
      </c>
      <c r="D19" s="1" t="s">
        <v>112</v>
      </c>
      <c r="E19" s="1" t="s">
        <v>80</v>
      </c>
      <c r="F19" s="1" t="s">
        <v>84</v>
      </c>
      <c r="G19" s="5" t="s">
        <v>48</v>
      </c>
      <c r="H19" s="5" t="s">
        <v>113</v>
      </c>
      <c r="I19" s="1" t="s">
        <v>50</v>
      </c>
      <c r="J19" s="5" t="s">
        <v>51</v>
      </c>
      <c r="K19" s="10">
        <v>12</v>
      </c>
      <c r="L19" s="1" t="s">
        <v>114</v>
      </c>
      <c r="M19" s="7">
        <v>38994</v>
      </c>
      <c r="N19" s="8">
        <v>39286</v>
      </c>
      <c r="O19" s="6">
        <v>200</v>
      </c>
      <c r="P19" s="1" t="s">
        <v>53</v>
      </c>
    </row>
    <row r="20" spans="1:16" ht="33.950000000000003" customHeight="1">
      <c r="A20" s="53">
        <v>18</v>
      </c>
      <c r="B20" s="113" t="s">
        <v>111</v>
      </c>
      <c r="C20" s="1" t="s">
        <v>44</v>
      </c>
      <c r="D20" s="1" t="s">
        <v>112</v>
      </c>
      <c r="E20" s="1" t="s">
        <v>80</v>
      </c>
      <c r="F20" s="1" t="s">
        <v>81</v>
      </c>
      <c r="G20" s="5" t="s">
        <v>48</v>
      </c>
      <c r="H20" s="5" t="s">
        <v>113</v>
      </c>
      <c r="I20" s="1" t="s">
        <v>50</v>
      </c>
      <c r="J20" s="5" t="s">
        <v>51</v>
      </c>
      <c r="K20" s="10">
        <v>12</v>
      </c>
      <c r="L20" s="1" t="s">
        <v>114</v>
      </c>
      <c r="M20" s="7">
        <v>38994</v>
      </c>
      <c r="N20" s="8">
        <v>39286</v>
      </c>
      <c r="O20" s="6">
        <v>200</v>
      </c>
      <c r="P20" s="1" t="s">
        <v>53</v>
      </c>
    </row>
    <row r="21" spans="1:16" ht="33.950000000000003" customHeight="1">
      <c r="A21" s="53">
        <v>19</v>
      </c>
      <c r="B21" s="113" t="s">
        <v>115</v>
      </c>
      <c r="C21" s="1" t="s">
        <v>44</v>
      </c>
      <c r="D21" s="1" t="s">
        <v>116</v>
      </c>
      <c r="E21" s="2" t="s">
        <v>46</v>
      </c>
      <c r="F21" s="3" t="s">
        <v>87</v>
      </c>
      <c r="G21" s="5" t="s">
        <v>48</v>
      </c>
      <c r="H21" s="5" t="s">
        <v>117</v>
      </c>
      <c r="I21" s="1" t="s">
        <v>50</v>
      </c>
      <c r="J21" s="5" t="s">
        <v>51</v>
      </c>
      <c r="K21" s="10">
        <v>13</v>
      </c>
      <c r="L21" s="1" t="s">
        <v>118</v>
      </c>
      <c r="M21" s="7">
        <v>38943</v>
      </c>
      <c r="N21" s="8">
        <v>39353</v>
      </c>
      <c r="O21" s="6">
        <v>100</v>
      </c>
      <c r="P21" s="1" t="s">
        <v>53</v>
      </c>
    </row>
    <row r="22" spans="1:16" ht="33.950000000000003" customHeight="1">
      <c r="A22" s="53">
        <v>20</v>
      </c>
      <c r="B22" s="113" t="s">
        <v>119</v>
      </c>
      <c r="C22" s="1" t="s">
        <v>44</v>
      </c>
      <c r="D22" s="1" t="s">
        <v>120</v>
      </c>
      <c r="E22" s="1" t="s">
        <v>72</v>
      </c>
      <c r="F22" s="1" t="s">
        <v>72</v>
      </c>
      <c r="G22" s="5" t="s">
        <v>48</v>
      </c>
      <c r="H22" s="5" t="s">
        <v>121</v>
      </c>
      <c r="I22" s="1" t="s">
        <v>50</v>
      </c>
      <c r="J22" s="5" t="s">
        <v>51</v>
      </c>
      <c r="K22" s="10">
        <v>15</v>
      </c>
      <c r="L22" s="1" t="s">
        <v>122</v>
      </c>
      <c r="M22" s="7">
        <v>39457</v>
      </c>
      <c r="N22" s="8">
        <v>36560</v>
      </c>
      <c r="O22" s="6">
        <v>100</v>
      </c>
      <c r="P22" s="1" t="s">
        <v>53</v>
      </c>
    </row>
    <row r="23" spans="1:16" ht="33.950000000000003" customHeight="1">
      <c r="A23" s="53">
        <v>21</v>
      </c>
      <c r="B23" s="113" t="s">
        <v>119</v>
      </c>
      <c r="C23" s="1" t="s">
        <v>44</v>
      </c>
      <c r="D23" s="1" t="s">
        <v>120</v>
      </c>
      <c r="E23" s="1" t="s">
        <v>72</v>
      </c>
      <c r="F23" s="1" t="s">
        <v>123</v>
      </c>
      <c r="G23" s="5" t="s">
        <v>48</v>
      </c>
      <c r="H23" s="5" t="s">
        <v>121</v>
      </c>
      <c r="I23" s="1" t="s">
        <v>50</v>
      </c>
      <c r="J23" s="5" t="s">
        <v>51</v>
      </c>
      <c r="K23" s="10">
        <v>15</v>
      </c>
      <c r="L23" s="1" t="s">
        <v>122</v>
      </c>
      <c r="M23" s="7">
        <v>39457</v>
      </c>
      <c r="N23" s="8">
        <v>36560</v>
      </c>
      <c r="O23" s="6">
        <v>100</v>
      </c>
      <c r="P23" s="1" t="s">
        <v>53</v>
      </c>
    </row>
    <row r="24" spans="1:16" ht="33.950000000000003" customHeight="1">
      <c r="A24" s="53">
        <v>22</v>
      </c>
      <c r="B24" s="113" t="s">
        <v>124</v>
      </c>
      <c r="C24" s="1" t="s">
        <v>44</v>
      </c>
      <c r="D24" s="1" t="s">
        <v>125</v>
      </c>
      <c r="E24" s="1" t="s">
        <v>58</v>
      </c>
      <c r="F24" s="1" t="s">
        <v>59</v>
      </c>
      <c r="G24" s="5" t="s">
        <v>48</v>
      </c>
      <c r="H24" s="5" t="s">
        <v>126</v>
      </c>
      <c r="I24" s="1" t="s">
        <v>50</v>
      </c>
      <c r="J24" s="5" t="s">
        <v>51</v>
      </c>
      <c r="K24" s="10">
        <v>16</v>
      </c>
      <c r="L24" s="1" t="s">
        <v>127</v>
      </c>
      <c r="M24" s="7">
        <v>39442</v>
      </c>
      <c r="N24" s="8">
        <v>39486</v>
      </c>
      <c r="O24" s="6">
        <v>200</v>
      </c>
      <c r="P24" s="1" t="s">
        <v>53</v>
      </c>
    </row>
    <row r="25" spans="1:16" ht="33.950000000000003" customHeight="1">
      <c r="A25" s="53">
        <v>23</v>
      </c>
      <c r="B25" s="113" t="s">
        <v>128</v>
      </c>
      <c r="C25" s="1" t="s">
        <v>44</v>
      </c>
      <c r="D25" s="1" t="s">
        <v>129</v>
      </c>
      <c r="E25" s="2" t="s">
        <v>46</v>
      </c>
      <c r="F25" s="3" t="s">
        <v>87</v>
      </c>
      <c r="G25" s="5" t="s">
        <v>48</v>
      </c>
      <c r="H25" s="5" t="s">
        <v>130</v>
      </c>
      <c r="I25" s="1" t="s">
        <v>50</v>
      </c>
      <c r="J25" s="5" t="s">
        <v>131</v>
      </c>
      <c r="K25" s="10">
        <v>1</v>
      </c>
      <c r="L25" s="1" t="s">
        <v>132</v>
      </c>
      <c r="M25" s="7">
        <v>40142</v>
      </c>
      <c r="N25" s="9"/>
      <c r="O25" s="6">
        <v>1000</v>
      </c>
      <c r="P25" s="1" t="s">
        <v>133</v>
      </c>
    </row>
    <row r="26" spans="1:16" ht="33.950000000000003" customHeight="1">
      <c r="A26" s="53">
        <v>24</v>
      </c>
      <c r="B26" s="113" t="s">
        <v>134</v>
      </c>
      <c r="C26" s="1" t="s">
        <v>44</v>
      </c>
      <c r="D26" s="1" t="s">
        <v>135</v>
      </c>
      <c r="E26" s="1" t="s">
        <v>80</v>
      </c>
      <c r="F26" s="1" t="s">
        <v>136</v>
      </c>
      <c r="G26" s="5" t="s">
        <v>48</v>
      </c>
      <c r="H26" s="5" t="s">
        <v>137</v>
      </c>
      <c r="I26" s="1" t="s">
        <v>50</v>
      </c>
      <c r="J26" s="5" t="s">
        <v>131</v>
      </c>
      <c r="K26" s="10">
        <v>2</v>
      </c>
      <c r="L26" s="1" t="s">
        <v>138</v>
      </c>
      <c r="M26" s="7">
        <v>39932</v>
      </c>
      <c r="N26" s="8">
        <v>40157</v>
      </c>
      <c r="O26" s="6">
        <v>200</v>
      </c>
      <c r="P26" s="1" t="s">
        <v>133</v>
      </c>
    </row>
    <row r="27" spans="1:16" ht="33.950000000000003" customHeight="1">
      <c r="A27" s="53">
        <v>25</v>
      </c>
      <c r="B27" s="113" t="s">
        <v>134</v>
      </c>
      <c r="C27" s="1" t="s">
        <v>44</v>
      </c>
      <c r="D27" s="1" t="s">
        <v>135</v>
      </c>
      <c r="E27" s="1" t="s">
        <v>80</v>
      </c>
      <c r="F27" s="1" t="s">
        <v>81</v>
      </c>
      <c r="G27" s="5" t="s">
        <v>48</v>
      </c>
      <c r="H27" s="5" t="s">
        <v>137</v>
      </c>
      <c r="I27" s="1" t="s">
        <v>50</v>
      </c>
      <c r="J27" s="5" t="s">
        <v>131</v>
      </c>
      <c r="K27" s="10">
        <v>2</v>
      </c>
      <c r="L27" s="1" t="s">
        <v>138</v>
      </c>
      <c r="M27" s="7">
        <v>39932</v>
      </c>
      <c r="N27" s="8">
        <v>40157</v>
      </c>
      <c r="O27" s="6">
        <v>200</v>
      </c>
      <c r="P27" s="1" t="s">
        <v>133</v>
      </c>
    </row>
    <row r="28" spans="1:16" ht="33.950000000000003" customHeight="1">
      <c r="A28" s="53">
        <v>26</v>
      </c>
      <c r="B28" s="113"/>
      <c r="C28" s="40" t="s">
        <v>25</v>
      </c>
      <c r="D28" s="40" t="s">
        <v>139</v>
      </c>
      <c r="E28" s="40" t="s">
        <v>7</v>
      </c>
      <c r="F28" s="40" t="s">
        <v>140</v>
      </c>
      <c r="G28" s="41" t="s">
        <v>141</v>
      </c>
      <c r="H28" s="41" t="s">
        <v>142</v>
      </c>
      <c r="I28" s="1">
        <v>10</v>
      </c>
      <c r="J28" s="41" t="s">
        <v>143</v>
      </c>
      <c r="K28" s="10">
        <v>2</v>
      </c>
      <c r="L28" s="46">
        <v>45962</v>
      </c>
      <c r="M28" s="7">
        <v>41899</v>
      </c>
      <c r="N28" s="7">
        <v>41899</v>
      </c>
      <c r="O28" s="6">
        <v>100</v>
      </c>
      <c r="P28" s="1" t="s">
        <v>133</v>
      </c>
    </row>
    <row r="29" spans="1:16" ht="48.75" customHeight="1">
      <c r="A29" s="53">
        <v>27</v>
      </c>
      <c r="B29" s="113" t="s">
        <v>144</v>
      </c>
      <c r="C29" s="1" t="s">
        <v>44</v>
      </c>
      <c r="D29" s="2" t="s">
        <v>145</v>
      </c>
      <c r="E29" s="1" t="s">
        <v>58</v>
      </c>
      <c r="F29" s="1" t="s">
        <v>92</v>
      </c>
      <c r="G29" s="5" t="s">
        <v>48</v>
      </c>
      <c r="H29" s="5" t="s">
        <v>146</v>
      </c>
      <c r="I29" s="5" t="s">
        <v>61</v>
      </c>
      <c r="J29" s="5" t="s">
        <v>131</v>
      </c>
      <c r="K29" s="10">
        <v>3</v>
      </c>
      <c r="L29" s="1" t="s">
        <v>147</v>
      </c>
      <c r="M29" s="7">
        <v>40143</v>
      </c>
      <c r="N29" s="8">
        <v>40161</v>
      </c>
      <c r="O29" s="6">
        <v>100</v>
      </c>
      <c r="P29" s="1" t="s">
        <v>133</v>
      </c>
    </row>
    <row r="30" spans="1:16" ht="33.950000000000003" customHeight="1">
      <c r="A30" s="53">
        <v>28</v>
      </c>
      <c r="B30" s="113" t="s">
        <v>148</v>
      </c>
      <c r="C30" s="1" t="s">
        <v>44</v>
      </c>
      <c r="D30" s="1" t="s">
        <v>149</v>
      </c>
      <c r="E30" s="1" t="s">
        <v>150</v>
      </c>
      <c r="F30" s="1" t="s">
        <v>151</v>
      </c>
      <c r="G30" s="5" t="s">
        <v>48</v>
      </c>
      <c r="H30" s="5" t="s">
        <v>152</v>
      </c>
      <c r="I30" s="1" t="s">
        <v>50</v>
      </c>
      <c r="J30" s="5" t="s">
        <v>131</v>
      </c>
      <c r="K30" s="10">
        <v>4</v>
      </c>
      <c r="L30" s="1" t="s">
        <v>153</v>
      </c>
      <c r="M30" s="7">
        <v>40150</v>
      </c>
      <c r="N30" s="8">
        <v>40161</v>
      </c>
      <c r="O30" s="6">
        <v>300</v>
      </c>
      <c r="P30" s="1" t="s">
        <v>133</v>
      </c>
    </row>
    <row r="31" spans="1:16" ht="33.950000000000003" customHeight="1">
      <c r="A31" s="53">
        <v>29</v>
      </c>
      <c r="B31" s="114">
        <v>310</v>
      </c>
      <c r="C31" s="1" t="s">
        <v>44</v>
      </c>
      <c r="D31" s="1" t="s">
        <v>154</v>
      </c>
      <c r="E31" s="1" t="s">
        <v>58</v>
      </c>
      <c r="F31" s="1" t="s">
        <v>96</v>
      </c>
      <c r="G31" s="5" t="s">
        <v>48</v>
      </c>
      <c r="H31" s="5" t="s">
        <v>155</v>
      </c>
      <c r="I31" s="1" t="s">
        <v>50</v>
      </c>
      <c r="J31" s="5" t="s">
        <v>156</v>
      </c>
      <c r="K31" s="10">
        <v>5</v>
      </c>
      <c r="L31" s="1" t="s">
        <v>157</v>
      </c>
      <c r="M31" s="7">
        <v>41134</v>
      </c>
      <c r="N31" s="8">
        <v>41134</v>
      </c>
      <c r="O31" s="6">
        <v>200</v>
      </c>
      <c r="P31" s="1" t="s">
        <v>133</v>
      </c>
    </row>
    <row r="32" spans="1:16" ht="33.950000000000003" customHeight="1">
      <c r="A32" s="53">
        <v>30</v>
      </c>
      <c r="B32" s="113" t="s">
        <v>158</v>
      </c>
      <c r="C32" s="1" t="s">
        <v>44</v>
      </c>
      <c r="D32" s="1" t="s">
        <v>159</v>
      </c>
      <c r="E32" s="1" t="s">
        <v>58</v>
      </c>
      <c r="F32" s="1" t="s">
        <v>96</v>
      </c>
      <c r="G32" s="5" t="s">
        <v>48</v>
      </c>
      <c r="H32" s="5" t="s">
        <v>130</v>
      </c>
      <c r="I32" s="5" t="s">
        <v>61</v>
      </c>
      <c r="J32" s="5" t="s">
        <v>131</v>
      </c>
      <c r="K32" s="10">
        <v>7</v>
      </c>
      <c r="L32" s="1" t="s">
        <v>160</v>
      </c>
      <c r="M32" s="7">
        <v>40162</v>
      </c>
      <c r="N32" s="8">
        <v>40185</v>
      </c>
      <c r="O32" s="6">
        <v>1000</v>
      </c>
      <c r="P32" s="1" t="s">
        <v>133</v>
      </c>
    </row>
    <row r="33" spans="1:16" ht="33.950000000000003" customHeight="1">
      <c r="A33" s="53">
        <v>31</v>
      </c>
      <c r="B33" s="113" t="s">
        <v>161</v>
      </c>
      <c r="C33" s="1" t="s">
        <v>44</v>
      </c>
      <c r="D33" s="1" t="s">
        <v>162</v>
      </c>
      <c r="E33" s="2" t="s">
        <v>46</v>
      </c>
      <c r="F33" s="3" t="s">
        <v>87</v>
      </c>
      <c r="G33" s="5" t="s">
        <v>48</v>
      </c>
      <c r="H33" s="5" t="s">
        <v>130</v>
      </c>
      <c r="I33" s="5" t="s">
        <v>61</v>
      </c>
      <c r="J33" s="5" t="s">
        <v>131</v>
      </c>
      <c r="K33" s="10">
        <v>8</v>
      </c>
      <c r="L33" s="1" t="s">
        <v>163</v>
      </c>
      <c r="M33" s="7">
        <v>40162</v>
      </c>
      <c r="N33" s="8">
        <v>40185</v>
      </c>
      <c r="O33" s="6">
        <v>500</v>
      </c>
      <c r="P33" s="1" t="s">
        <v>133</v>
      </c>
    </row>
    <row r="34" spans="1:16" ht="33.950000000000003" customHeight="1">
      <c r="A34" s="53">
        <v>32</v>
      </c>
      <c r="B34" s="113" t="s">
        <v>164</v>
      </c>
      <c r="C34" s="1" t="s">
        <v>44</v>
      </c>
      <c r="D34" s="1" t="s">
        <v>165</v>
      </c>
      <c r="E34" s="1" t="s">
        <v>58</v>
      </c>
      <c r="F34" s="1" t="s">
        <v>92</v>
      </c>
      <c r="G34" s="5" t="s">
        <v>48</v>
      </c>
      <c r="H34" s="5" t="s">
        <v>166</v>
      </c>
      <c r="I34" s="5" t="s">
        <v>61</v>
      </c>
      <c r="J34" s="5" t="s">
        <v>131</v>
      </c>
      <c r="K34" s="10">
        <v>9</v>
      </c>
      <c r="L34" s="1" t="s">
        <v>167</v>
      </c>
      <c r="M34" s="7">
        <v>40198</v>
      </c>
      <c r="N34" s="8">
        <v>40200</v>
      </c>
      <c r="O34" s="6">
        <v>400</v>
      </c>
      <c r="P34" s="1" t="s">
        <v>133</v>
      </c>
    </row>
    <row r="35" spans="1:16" ht="33.950000000000003" customHeight="1">
      <c r="A35" s="53">
        <v>33</v>
      </c>
      <c r="B35" s="113" t="s">
        <v>168</v>
      </c>
      <c r="C35" s="1" t="s">
        <v>44</v>
      </c>
      <c r="D35" s="5" t="s">
        <v>169</v>
      </c>
      <c r="E35" s="1" t="s">
        <v>58</v>
      </c>
      <c r="F35" s="1" t="s">
        <v>170</v>
      </c>
      <c r="G35" s="1" t="s">
        <v>48</v>
      </c>
      <c r="H35" s="5" t="s">
        <v>171</v>
      </c>
      <c r="I35" s="5" t="s">
        <v>61</v>
      </c>
      <c r="J35" s="5" t="s">
        <v>131</v>
      </c>
      <c r="K35" s="11">
        <v>10</v>
      </c>
      <c r="L35" s="12" t="s">
        <v>172</v>
      </c>
      <c r="M35" s="7">
        <v>40204</v>
      </c>
      <c r="N35" s="8">
        <v>40206</v>
      </c>
      <c r="O35" s="6">
        <v>200</v>
      </c>
      <c r="P35" s="1" t="s">
        <v>133</v>
      </c>
    </row>
    <row r="36" spans="1:16" ht="33.950000000000003" customHeight="1">
      <c r="A36" s="53">
        <v>34</v>
      </c>
      <c r="B36" s="113" t="s">
        <v>168</v>
      </c>
      <c r="C36" s="1" t="s">
        <v>44</v>
      </c>
      <c r="D36" s="5" t="s">
        <v>169</v>
      </c>
      <c r="E36" s="1" t="s">
        <v>68</v>
      </c>
      <c r="F36" s="1" t="s">
        <v>173</v>
      </c>
      <c r="G36" s="1" t="s">
        <v>48</v>
      </c>
      <c r="H36" s="5" t="s">
        <v>171</v>
      </c>
      <c r="I36" s="5" t="s">
        <v>61</v>
      </c>
      <c r="J36" s="5" t="s">
        <v>131</v>
      </c>
      <c r="K36" s="11">
        <v>10</v>
      </c>
      <c r="L36" s="12" t="s">
        <v>172</v>
      </c>
      <c r="M36" s="7">
        <v>40204</v>
      </c>
      <c r="N36" s="8">
        <v>40206</v>
      </c>
      <c r="O36" s="6">
        <v>200</v>
      </c>
      <c r="P36" s="1" t="s">
        <v>133</v>
      </c>
    </row>
    <row r="37" spans="1:16" ht="33.950000000000003" customHeight="1">
      <c r="A37" s="53">
        <v>35</v>
      </c>
      <c r="B37" s="113" t="s">
        <v>174</v>
      </c>
      <c r="C37" s="1" t="s">
        <v>44</v>
      </c>
      <c r="D37" s="2" t="s">
        <v>175</v>
      </c>
      <c r="E37" s="1" t="s">
        <v>68</v>
      </c>
      <c r="F37" s="1" t="s">
        <v>173</v>
      </c>
      <c r="G37" s="1" t="s">
        <v>48</v>
      </c>
      <c r="H37" s="5" t="s">
        <v>176</v>
      </c>
      <c r="I37" s="5" t="s">
        <v>61</v>
      </c>
      <c r="J37" s="5" t="s">
        <v>131</v>
      </c>
      <c r="K37" s="11">
        <v>11</v>
      </c>
      <c r="L37" s="12" t="s">
        <v>177</v>
      </c>
      <c r="M37" s="7">
        <v>40206</v>
      </c>
      <c r="N37" s="8">
        <v>41206</v>
      </c>
      <c r="O37" s="6">
        <v>200</v>
      </c>
      <c r="P37" s="1" t="s">
        <v>53</v>
      </c>
    </row>
    <row r="38" spans="1:16" ht="33.950000000000003" customHeight="1">
      <c r="A38" s="53">
        <v>36</v>
      </c>
      <c r="B38" s="113" t="s">
        <v>174</v>
      </c>
      <c r="C38" s="1" t="s">
        <v>44</v>
      </c>
      <c r="D38" s="2" t="s">
        <v>175</v>
      </c>
      <c r="E38" s="1" t="s">
        <v>58</v>
      </c>
      <c r="F38" s="1" t="s">
        <v>170</v>
      </c>
      <c r="G38" s="1" t="s">
        <v>48</v>
      </c>
      <c r="H38" s="5" t="s">
        <v>176</v>
      </c>
      <c r="I38" s="5" t="s">
        <v>61</v>
      </c>
      <c r="J38" s="5" t="s">
        <v>131</v>
      </c>
      <c r="K38" s="11">
        <v>11</v>
      </c>
      <c r="L38" s="12" t="s">
        <v>177</v>
      </c>
      <c r="M38" s="7">
        <v>40206</v>
      </c>
      <c r="N38" s="8">
        <v>41206</v>
      </c>
      <c r="O38" s="6">
        <v>200</v>
      </c>
      <c r="P38" s="1" t="s">
        <v>53</v>
      </c>
    </row>
    <row r="39" spans="1:16" ht="33.950000000000003" customHeight="1">
      <c r="A39" s="53">
        <v>37</v>
      </c>
      <c r="B39" s="113" t="s">
        <v>178</v>
      </c>
      <c r="C39" s="1" t="s">
        <v>44</v>
      </c>
      <c r="D39" s="1" t="s">
        <v>179</v>
      </c>
      <c r="E39" s="1" t="s">
        <v>180</v>
      </c>
      <c r="F39" s="1" t="s">
        <v>180</v>
      </c>
      <c r="G39" s="1" t="s">
        <v>48</v>
      </c>
      <c r="H39" s="5" t="s">
        <v>181</v>
      </c>
      <c r="I39" s="5" t="s">
        <v>61</v>
      </c>
      <c r="J39" s="5" t="s">
        <v>131</v>
      </c>
      <c r="K39" s="11">
        <v>12</v>
      </c>
      <c r="L39" s="12" t="s">
        <v>182</v>
      </c>
      <c r="M39" s="7">
        <v>40204</v>
      </c>
      <c r="N39" s="8">
        <v>40220</v>
      </c>
      <c r="O39" s="6">
        <v>300</v>
      </c>
      <c r="P39" s="1" t="s">
        <v>133</v>
      </c>
    </row>
    <row r="40" spans="1:16" ht="33.950000000000003" customHeight="1">
      <c r="A40" s="53">
        <v>38</v>
      </c>
      <c r="B40" s="113" t="s">
        <v>183</v>
      </c>
      <c r="C40" s="1" t="s">
        <v>44</v>
      </c>
      <c r="D40" s="1" t="s">
        <v>184</v>
      </c>
      <c r="E40" s="2" t="s">
        <v>46</v>
      </c>
      <c r="F40" s="3" t="s">
        <v>87</v>
      </c>
      <c r="G40" s="1" t="s">
        <v>48</v>
      </c>
      <c r="H40" s="5" t="s">
        <v>185</v>
      </c>
      <c r="I40" s="5" t="s">
        <v>61</v>
      </c>
      <c r="J40" s="5" t="s">
        <v>131</v>
      </c>
      <c r="K40" s="11">
        <v>13</v>
      </c>
      <c r="L40" s="12" t="s">
        <v>186</v>
      </c>
      <c r="M40" s="7">
        <v>40204</v>
      </c>
      <c r="N40" s="8">
        <v>40214</v>
      </c>
      <c r="O40" s="6">
        <v>9000</v>
      </c>
      <c r="P40" s="1" t="s">
        <v>133</v>
      </c>
    </row>
    <row r="41" spans="1:16" ht="33.950000000000003" customHeight="1">
      <c r="A41" s="53">
        <v>39</v>
      </c>
      <c r="B41" s="113" t="s">
        <v>187</v>
      </c>
      <c r="C41" s="1" t="s">
        <v>44</v>
      </c>
      <c r="D41" s="3" t="s">
        <v>188</v>
      </c>
      <c r="E41" s="2" t="s">
        <v>189</v>
      </c>
      <c r="F41" s="1" t="s">
        <v>190</v>
      </c>
      <c r="G41" s="1" t="s">
        <v>48</v>
      </c>
      <c r="H41" s="5" t="s">
        <v>191</v>
      </c>
      <c r="I41" s="5" t="s">
        <v>61</v>
      </c>
      <c r="J41" s="5" t="s">
        <v>131</v>
      </c>
      <c r="K41" s="11">
        <v>14</v>
      </c>
      <c r="L41" s="12" t="s">
        <v>192</v>
      </c>
      <c r="M41" s="7">
        <v>40115</v>
      </c>
      <c r="N41" s="8">
        <v>40224</v>
      </c>
      <c r="O41" s="6">
        <v>100</v>
      </c>
      <c r="P41" s="1" t="s">
        <v>133</v>
      </c>
    </row>
    <row r="42" spans="1:16" ht="33.950000000000003" customHeight="1">
      <c r="A42" s="53">
        <v>40</v>
      </c>
      <c r="B42" s="113" t="s">
        <v>187</v>
      </c>
      <c r="C42" s="1" t="s">
        <v>44</v>
      </c>
      <c r="D42" s="3" t="s">
        <v>188</v>
      </c>
      <c r="E42" s="2" t="s">
        <v>189</v>
      </c>
      <c r="F42" s="1" t="s">
        <v>193</v>
      </c>
      <c r="G42" s="1" t="s">
        <v>48</v>
      </c>
      <c r="H42" s="5" t="s">
        <v>191</v>
      </c>
      <c r="I42" s="5" t="s">
        <v>61</v>
      </c>
      <c r="J42" s="5" t="s">
        <v>131</v>
      </c>
      <c r="K42" s="11">
        <v>14</v>
      </c>
      <c r="L42" s="12" t="s">
        <v>192</v>
      </c>
      <c r="M42" s="7">
        <v>40115</v>
      </c>
      <c r="N42" s="8">
        <v>40224</v>
      </c>
      <c r="O42" s="6">
        <v>100</v>
      </c>
      <c r="P42" s="1" t="s">
        <v>133</v>
      </c>
    </row>
    <row r="43" spans="1:16" ht="33.950000000000003" customHeight="1">
      <c r="A43" s="53">
        <v>41</v>
      </c>
      <c r="B43" s="113" t="s">
        <v>194</v>
      </c>
      <c r="C43" s="1" t="s">
        <v>44</v>
      </c>
      <c r="D43" s="2" t="s">
        <v>195</v>
      </c>
      <c r="E43" s="2" t="s">
        <v>189</v>
      </c>
      <c r="F43" s="1" t="s">
        <v>196</v>
      </c>
      <c r="G43" s="1" t="s">
        <v>48</v>
      </c>
      <c r="H43" s="5" t="s">
        <v>197</v>
      </c>
      <c r="I43" s="5" t="s">
        <v>61</v>
      </c>
      <c r="J43" s="5" t="s">
        <v>131</v>
      </c>
      <c r="K43" s="11">
        <v>15</v>
      </c>
      <c r="L43" s="12" t="s">
        <v>198</v>
      </c>
      <c r="M43" s="7">
        <v>40203</v>
      </c>
      <c r="N43" s="8">
        <v>40224</v>
      </c>
      <c r="O43" s="6">
        <v>400</v>
      </c>
      <c r="P43" s="1" t="s">
        <v>133</v>
      </c>
    </row>
    <row r="44" spans="1:16" ht="33.950000000000003" customHeight="1">
      <c r="A44" s="53">
        <v>42</v>
      </c>
      <c r="B44" s="113" t="s">
        <v>194</v>
      </c>
      <c r="C44" s="1" t="s">
        <v>44</v>
      </c>
      <c r="D44" s="2" t="s">
        <v>195</v>
      </c>
      <c r="E44" s="2" t="s">
        <v>189</v>
      </c>
      <c r="F44" s="1" t="s">
        <v>199</v>
      </c>
      <c r="G44" s="1" t="s">
        <v>48</v>
      </c>
      <c r="H44" s="5" t="s">
        <v>197</v>
      </c>
      <c r="I44" s="5" t="s">
        <v>61</v>
      </c>
      <c r="J44" s="5" t="s">
        <v>131</v>
      </c>
      <c r="K44" s="11">
        <v>15</v>
      </c>
      <c r="L44" s="12" t="s">
        <v>198</v>
      </c>
      <c r="M44" s="7">
        <v>40203</v>
      </c>
      <c r="N44" s="8">
        <v>40224</v>
      </c>
      <c r="O44" s="6">
        <v>400</v>
      </c>
      <c r="P44" s="1" t="s">
        <v>133</v>
      </c>
    </row>
    <row r="45" spans="1:16" ht="33.950000000000003" customHeight="1">
      <c r="A45" s="53">
        <v>43</v>
      </c>
      <c r="B45" s="113" t="s">
        <v>194</v>
      </c>
      <c r="C45" s="1" t="s">
        <v>44</v>
      </c>
      <c r="D45" s="2" t="s">
        <v>195</v>
      </c>
      <c r="E45" s="2" t="s">
        <v>189</v>
      </c>
      <c r="F45" s="2" t="s">
        <v>200</v>
      </c>
      <c r="G45" s="1" t="s">
        <v>48</v>
      </c>
      <c r="H45" s="5" t="s">
        <v>197</v>
      </c>
      <c r="I45" s="5" t="s">
        <v>61</v>
      </c>
      <c r="J45" s="5" t="s">
        <v>131</v>
      </c>
      <c r="K45" s="11">
        <v>15</v>
      </c>
      <c r="L45" s="12" t="s">
        <v>198</v>
      </c>
      <c r="M45" s="7">
        <v>40203</v>
      </c>
      <c r="N45" s="8">
        <v>40224</v>
      </c>
      <c r="O45" s="6">
        <v>400</v>
      </c>
      <c r="P45" s="1" t="s">
        <v>133</v>
      </c>
    </row>
    <row r="46" spans="1:16" ht="23.25" customHeight="1">
      <c r="A46" s="53">
        <v>44</v>
      </c>
      <c r="B46" s="113"/>
      <c r="C46" s="40" t="s">
        <v>24</v>
      </c>
      <c r="D46" s="47" t="s">
        <v>201</v>
      </c>
      <c r="E46" s="1" t="s">
        <v>180</v>
      </c>
      <c r="F46" s="1" t="s">
        <v>180</v>
      </c>
      <c r="G46" s="40" t="s">
        <v>202</v>
      </c>
      <c r="H46" s="41" t="s">
        <v>203</v>
      </c>
      <c r="I46" s="5">
        <v>5</v>
      </c>
      <c r="J46" s="41" t="s">
        <v>204</v>
      </c>
      <c r="K46" s="11">
        <v>16</v>
      </c>
      <c r="L46" s="12">
        <v>117</v>
      </c>
      <c r="M46" s="7">
        <v>42727</v>
      </c>
      <c r="N46" s="8"/>
      <c r="O46" s="6">
        <v>800</v>
      </c>
      <c r="P46" s="1"/>
    </row>
    <row r="47" spans="1:16" ht="33.950000000000003" customHeight="1">
      <c r="A47" s="53">
        <v>45</v>
      </c>
      <c r="B47" s="113"/>
      <c r="C47" s="40" t="s">
        <v>24</v>
      </c>
      <c r="D47" s="47" t="s">
        <v>205</v>
      </c>
      <c r="E47" s="1" t="s">
        <v>180</v>
      </c>
      <c r="F47" s="47" t="s">
        <v>206</v>
      </c>
      <c r="G47" s="1" t="s">
        <v>48</v>
      </c>
      <c r="H47" s="41" t="s">
        <v>207</v>
      </c>
      <c r="I47" s="5">
        <v>5</v>
      </c>
      <c r="J47" s="41" t="s">
        <v>208</v>
      </c>
      <c r="K47" s="11">
        <v>13</v>
      </c>
      <c r="L47" s="45" t="s">
        <v>209</v>
      </c>
      <c r="M47" s="7">
        <v>42186</v>
      </c>
      <c r="N47" s="8"/>
      <c r="O47" s="6">
        <v>900</v>
      </c>
      <c r="P47" s="1" t="s">
        <v>133</v>
      </c>
    </row>
    <row r="48" spans="1:16" ht="33.950000000000003" customHeight="1">
      <c r="A48" s="53">
        <v>46</v>
      </c>
      <c r="B48" s="113"/>
      <c r="C48" s="40" t="s">
        <v>24</v>
      </c>
      <c r="D48" s="47" t="s">
        <v>210</v>
      </c>
      <c r="E48" s="40" t="s">
        <v>3</v>
      </c>
      <c r="F48" s="47" t="s">
        <v>211</v>
      </c>
      <c r="G48" s="40" t="s">
        <v>141</v>
      </c>
      <c r="H48" s="41" t="s">
        <v>207</v>
      </c>
      <c r="I48" s="5">
        <v>5</v>
      </c>
      <c r="J48" s="41" t="s">
        <v>208</v>
      </c>
      <c r="K48" s="11">
        <v>10</v>
      </c>
      <c r="L48" s="45" t="s">
        <v>212</v>
      </c>
      <c r="M48" s="7">
        <v>42152</v>
      </c>
      <c r="N48" s="8"/>
      <c r="O48" s="6">
        <v>1000</v>
      </c>
      <c r="P48" s="1" t="s">
        <v>133</v>
      </c>
    </row>
    <row r="49" spans="1:16" ht="33.950000000000003" customHeight="1">
      <c r="A49" s="53">
        <v>47</v>
      </c>
      <c r="B49" s="113" t="s">
        <v>213</v>
      </c>
      <c r="C49" s="1" t="s">
        <v>44</v>
      </c>
      <c r="D49" s="1" t="s">
        <v>214</v>
      </c>
      <c r="E49" s="1" t="s">
        <v>180</v>
      </c>
      <c r="F49" s="1" t="s">
        <v>215</v>
      </c>
      <c r="G49" s="1" t="s">
        <v>48</v>
      </c>
      <c r="H49" s="5" t="s">
        <v>216</v>
      </c>
      <c r="I49" s="5" t="s">
        <v>61</v>
      </c>
      <c r="J49" s="5" t="s">
        <v>131</v>
      </c>
      <c r="K49" s="11">
        <v>16</v>
      </c>
      <c r="L49" s="12" t="s">
        <v>217</v>
      </c>
      <c r="M49" s="7">
        <v>40233</v>
      </c>
      <c r="N49" s="8">
        <v>40239</v>
      </c>
      <c r="O49" s="6">
        <v>300</v>
      </c>
      <c r="P49" s="1" t="s">
        <v>133</v>
      </c>
    </row>
    <row r="50" spans="1:16" ht="33.950000000000003" customHeight="1">
      <c r="A50" s="53">
        <v>48</v>
      </c>
      <c r="B50" s="113" t="s">
        <v>213</v>
      </c>
      <c r="C50" s="1" t="s">
        <v>44</v>
      </c>
      <c r="D50" s="1" t="s">
        <v>214</v>
      </c>
      <c r="E50" s="1" t="s">
        <v>180</v>
      </c>
      <c r="F50" s="1" t="s">
        <v>180</v>
      </c>
      <c r="G50" s="1" t="s">
        <v>48</v>
      </c>
      <c r="H50" s="5" t="s">
        <v>216</v>
      </c>
      <c r="I50" s="5" t="s">
        <v>61</v>
      </c>
      <c r="J50" s="5" t="s">
        <v>131</v>
      </c>
      <c r="K50" s="11">
        <v>16</v>
      </c>
      <c r="L50" s="12" t="s">
        <v>217</v>
      </c>
      <c r="M50" s="7">
        <v>40233</v>
      </c>
      <c r="N50" s="8">
        <v>40239</v>
      </c>
      <c r="O50" s="6">
        <v>300</v>
      </c>
      <c r="P50" s="1" t="s">
        <v>133</v>
      </c>
    </row>
    <row r="51" spans="1:16" ht="33.950000000000003" customHeight="1">
      <c r="A51" s="53">
        <v>49</v>
      </c>
      <c r="B51" s="113"/>
      <c r="C51" s="13" t="s">
        <v>44</v>
      </c>
      <c r="D51" s="40" t="s">
        <v>218</v>
      </c>
      <c r="E51" s="13" t="s">
        <v>219</v>
      </c>
      <c r="F51" s="40" t="s">
        <v>220</v>
      </c>
      <c r="G51" s="13" t="s">
        <v>48</v>
      </c>
      <c r="H51" s="41" t="s">
        <v>221</v>
      </c>
      <c r="I51" s="5">
        <v>10</v>
      </c>
      <c r="J51" s="41" t="s">
        <v>143</v>
      </c>
      <c r="K51" s="11">
        <v>13</v>
      </c>
      <c r="L51" s="45" t="s">
        <v>222</v>
      </c>
      <c r="M51" s="7">
        <v>42402</v>
      </c>
      <c r="N51" s="7">
        <v>42403</v>
      </c>
      <c r="O51" s="6">
        <v>1000</v>
      </c>
      <c r="P51" s="1" t="s">
        <v>133</v>
      </c>
    </row>
    <row r="52" spans="1:16" ht="57.95" customHeight="1">
      <c r="A52" s="53">
        <v>50</v>
      </c>
      <c r="B52" s="115" t="s">
        <v>223</v>
      </c>
      <c r="C52" s="13" t="s">
        <v>44</v>
      </c>
      <c r="D52" s="1" t="s">
        <v>224</v>
      </c>
      <c r="E52" s="13" t="s">
        <v>219</v>
      </c>
      <c r="F52" s="13" t="s">
        <v>225</v>
      </c>
      <c r="G52" s="13" t="s">
        <v>48</v>
      </c>
      <c r="H52" s="14" t="s">
        <v>226</v>
      </c>
      <c r="I52" s="5" t="s">
        <v>61</v>
      </c>
      <c r="J52" s="5" t="s">
        <v>131</v>
      </c>
      <c r="K52" s="15">
        <v>17</v>
      </c>
      <c r="L52" s="16" t="s">
        <v>227</v>
      </c>
      <c r="M52" s="17">
        <v>40220</v>
      </c>
      <c r="N52" s="18">
        <v>40239</v>
      </c>
      <c r="O52" s="19">
        <v>400</v>
      </c>
      <c r="P52" s="1" t="s">
        <v>133</v>
      </c>
    </row>
    <row r="53" spans="1:16" ht="33.950000000000003" customHeight="1">
      <c r="A53" s="53">
        <v>51</v>
      </c>
      <c r="B53" s="113" t="s">
        <v>228</v>
      </c>
      <c r="C53" s="1" t="s">
        <v>44</v>
      </c>
      <c r="D53" s="1" t="s">
        <v>229</v>
      </c>
      <c r="E53" s="1" t="s">
        <v>72</v>
      </c>
      <c r="F53" s="1" t="s">
        <v>72</v>
      </c>
      <c r="G53" s="1" t="s">
        <v>48</v>
      </c>
      <c r="H53" s="5" t="s">
        <v>230</v>
      </c>
      <c r="I53" s="5" t="s">
        <v>61</v>
      </c>
      <c r="J53" s="5" t="s">
        <v>131</v>
      </c>
      <c r="K53" s="11">
        <v>18</v>
      </c>
      <c r="L53" s="12" t="s">
        <v>231</v>
      </c>
      <c r="M53" s="7">
        <v>40197</v>
      </c>
      <c r="N53" s="8">
        <v>40240</v>
      </c>
      <c r="O53" s="6">
        <v>200</v>
      </c>
      <c r="P53" s="1" t="s">
        <v>53</v>
      </c>
    </row>
    <row r="54" spans="1:16" ht="33.950000000000003" customHeight="1">
      <c r="A54" s="53">
        <v>52</v>
      </c>
      <c r="B54" s="113" t="s">
        <v>228</v>
      </c>
      <c r="C54" s="1" t="s">
        <v>44</v>
      </c>
      <c r="D54" s="1" t="s">
        <v>229</v>
      </c>
      <c r="E54" s="1" t="s">
        <v>232</v>
      </c>
      <c r="F54" s="1" t="s">
        <v>232</v>
      </c>
      <c r="G54" s="1" t="s">
        <v>48</v>
      </c>
      <c r="H54" s="5" t="s">
        <v>230</v>
      </c>
      <c r="I54" s="5" t="s">
        <v>61</v>
      </c>
      <c r="J54" s="5" t="s">
        <v>131</v>
      </c>
      <c r="K54" s="10">
        <v>18</v>
      </c>
      <c r="L54" s="1" t="s">
        <v>231</v>
      </c>
      <c r="M54" s="7">
        <v>40197</v>
      </c>
      <c r="N54" s="8">
        <v>40240</v>
      </c>
      <c r="O54" s="6">
        <v>200</v>
      </c>
      <c r="P54" s="1" t="s">
        <v>53</v>
      </c>
    </row>
    <row r="55" spans="1:16" ht="33.950000000000003" customHeight="1">
      <c r="A55" s="53">
        <v>53</v>
      </c>
      <c r="B55" s="113" t="s">
        <v>233</v>
      </c>
      <c r="C55" s="1" t="s">
        <v>44</v>
      </c>
      <c r="D55" s="1" t="s">
        <v>234</v>
      </c>
      <c r="E55" s="1" t="s">
        <v>235</v>
      </c>
      <c r="F55" s="1" t="s">
        <v>236</v>
      </c>
      <c r="G55" s="1" t="s">
        <v>48</v>
      </c>
      <c r="H55" s="5" t="s">
        <v>237</v>
      </c>
      <c r="I55" s="5" t="s">
        <v>61</v>
      </c>
      <c r="J55" s="5" t="s">
        <v>131</v>
      </c>
      <c r="K55" s="10">
        <v>19</v>
      </c>
      <c r="L55" s="1" t="s">
        <v>238</v>
      </c>
      <c r="M55" s="7">
        <v>40143</v>
      </c>
      <c r="N55" s="8">
        <v>40240</v>
      </c>
      <c r="O55" s="6">
        <v>1000</v>
      </c>
      <c r="P55" s="1" t="s">
        <v>133</v>
      </c>
    </row>
    <row r="56" spans="1:16" ht="33.950000000000003" customHeight="1">
      <c r="A56" s="53">
        <v>54</v>
      </c>
      <c r="B56" s="113" t="s">
        <v>233</v>
      </c>
      <c r="C56" s="1" t="s">
        <v>44</v>
      </c>
      <c r="D56" s="1" t="s">
        <v>234</v>
      </c>
      <c r="E56" s="1" t="s">
        <v>235</v>
      </c>
      <c r="F56" s="1" t="s">
        <v>239</v>
      </c>
      <c r="G56" s="1" t="s">
        <v>48</v>
      </c>
      <c r="H56" s="5" t="s">
        <v>237</v>
      </c>
      <c r="I56" s="5" t="s">
        <v>61</v>
      </c>
      <c r="J56" s="5" t="s">
        <v>131</v>
      </c>
      <c r="K56" s="10">
        <v>19</v>
      </c>
      <c r="L56" s="1" t="s">
        <v>238</v>
      </c>
      <c r="M56" s="7">
        <v>40143</v>
      </c>
      <c r="N56" s="8">
        <v>40240</v>
      </c>
      <c r="O56" s="6">
        <v>1000</v>
      </c>
      <c r="P56" s="1" t="s">
        <v>133</v>
      </c>
    </row>
    <row r="57" spans="1:16" ht="33.950000000000003" customHeight="1">
      <c r="A57" s="53">
        <v>55</v>
      </c>
      <c r="B57" s="113" t="s">
        <v>240</v>
      </c>
      <c r="C57" s="1" t="s">
        <v>44</v>
      </c>
      <c r="D57" s="1" t="s">
        <v>241</v>
      </c>
      <c r="E57" s="2" t="s">
        <v>189</v>
      </c>
      <c r="F57" s="1" t="s">
        <v>199</v>
      </c>
      <c r="G57" s="1" t="s">
        <v>48</v>
      </c>
      <c r="H57" s="5" t="s">
        <v>242</v>
      </c>
      <c r="I57" s="5" t="s">
        <v>61</v>
      </c>
      <c r="J57" s="5" t="s">
        <v>131</v>
      </c>
      <c r="K57" s="10">
        <v>20</v>
      </c>
      <c r="L57" s="1" t="s">
        <v>243</v>
      </c>
      <c r="M57" s="7">
        <v>40207</v>
      </c>
      <c r="N57" s="8">
        <v>40240</v>
      </c>
      <c r="O57" s="6">
        <v>900</v>
      </c>
      <c r="P57" s="1" t="s">
        <v>133</v>
      </c>
    </row>
    <row r="58" spans="1:16" ht="33.950000000000003" customHeight="1">
      <c r="A58" s="53">
        <v>56</v>
      </c>
      <c r="B58" s="113" t="s">
        <v>240</v>
      </c>
      <c r="C58" s="1" t="s">
        <v>44</v>
      </c>
      <c r="D58" s="1" t="s">
        <v>241</v>
      </c>
      <c r="E58" s="2" t="s">
        <v>189</v>
      </c>
      <c r="F58" s="1" t="s">
        <v>244</v>
      </c>
      <c r="G58" s="1" t="s">
        <v>48</v>
      </c>
      <c r="H58" s="5" t="s">
        <v>242</v>
      </c>
      <c r="I58" s="5" t="s">
        <v>61</v>
      </c>
      <c r="J58" s="5" t="s">
        <v>131</v>
      </c>
      <c r="K58" s="10">
        <v>20</v>
      </c>
      <c r="L58" s="1" t="s">
        <v>243</v>
      </c>
      <c r="M58" s="7">
        <v>40207</v>
      </c>
      <c r="N58" s="8">
        <v>40240</v>
      </c>
      <c r="O58" s="6">
        <v>900</v>
      </c>
      <c r="P58" s="1" t="s">
        <v>133</v>
      </c>
    </row>
    <row r="59" spans="1:16" ht="33.950000000000003" customHeight="1">
      <c r="A59" s="53">
        <v>57</v>
      </c>
      <c r="B59" s="113" t="s">
        <v>245</v>
      </c>
      <c r="C59" s="1" t="s">
        <v>44</v>
      </c>
      <c r="D59" s="5" t="s">
        <v>246</v>
      </c>
      <c r="E59" s="1" t="s">
        <v>180</v>
      </c>
      <c r="F59" s="1" t="s">
        <v>180</v>
      </c>
      <c r="G59" s="1" t="s">
        <v>48</v>
      </c>
      <c r="H59" s="5" t="s">
        <v>181</v>
      </c>
      <c r="I59" s="1" t="s">
        <v>50</v>
      </c>
      <c r="J59" s="5" t="s">
        <v>131</v>
      </c>
      <c r="K59" s="10">
        <v>21</v>
      </c>
      <c r="L59" s="1" t="s">
        <v>247</v>
      </c>
      <c r="M59" s="7">
        <v>40247</v>
      </c>
      <c r="N59" s="8">
        <v>41142</v>
      </c>
      <c r="O59" s="6">
        <v>200</v>
      </c>
      <c r="P59" s="1" t="s">
        <v>53</v>
      </c>
    </row>
    <row r="60" spans="1:16" ht="33.950000000000003" customHeight="1">
      <c r="A60" s="53">
        <v>58</v>
      </c>
      <c r="B60" s="113" t="s">
        <v>248</v>
      </c>
      <c r="C60" s="1" t="s">
        <v>44</v>
      </c>
      <c r="D60" s="1" t="s">
        <v>249</v>
      </c>
      <c r="E60" s="2" t="s">
        <v>189</v>
      </c>
      <c r="F60" s="1" t="s">
        <v>250</v>
      </c>
      <c r="G60" s="1" t="s">
        <v>48</v>
      </c>
      <c r="H60" s="5" t="s">
        <v>251</v>
      </c>
      <c r="I60" s="5" t="s">
        <v>61</v>
      </c>
      <c r="J60" s="5" t="s">
        <v>131</v>
      </c>
      <c r="K60" s="10">
        <v>22</v>
      </c>
      <c r="L60" s="1" t="s">
        <v>252</v>
      </c>
      <c r="M60" s="7">
        <v>40115</v>
      </c>
      <c r="N60" s="8">
        <v>40274</v>
      </c>
      <c r="O60" s="6">
        <v>100</v>
      </c>
      <c r="P60" s="1" t="s">
        <v>133</v>
      </c>
    </row>
    <row r="61" spans="1:16" ht="33.950000000000003" customHeight="1">
      <c r="A61" s="53">
        <v>59</v>
      </c>
      <c r="B61" s="113" t="s">
        <v>248</v>
      </c>
      <c r="C61" s="1" t="s">
        <v>44</v>
      </c>
      <c r="D61" s="1" t="s">
        <v>249</v>
      </c>
      <c r="E61" s="1" t="s">
        <v>253</v>
      </c>
      <c r="F61" s="1" t="s">
        <v>254</v>
      </c>
      <c r="G61" s="1" t="s">
        <v>48</v>
      </c>
      <c r="H61" s="5" t="s">
        <v>251</v>
      </c>
      <c r="I61" s="5" t="s">
        <v>61</v>
      </c>
      <c r="J61" s="5" t="s">
        <v>131</v>
      </c>
      <c r="K61" s="10">
        <v>22</v>
      </c>
      <c r="L61" s="1" t="s">
        <v>252</v>
      </c>
      <c r="M61" s="7">
        <v>40115</v>
      </c>
      <c r="N61" s="8">
        <v>40274</v>
      </c>
      <c r="O61" s="6">
        <v>100</v>
      </c>
      <c r="P61" s="1" t="s">
        <v>133</v>
      </c>
    </row>
    <row r="62" spans="1:16" ht="33.950000000000003" customHeight="1">
      <c r="A62" s="53">
        <v>60</v>
      </c>
      <c r="B62" s="113" t="s">
        <v>255</v>
      </c>
      <c r="C62" s="1" t="s">
        <v>44</v>
      </c>
      <c r="D62" s="1" t="s">
        <v>256</v>
      </c>
      <c r="E62" s="1" t="s">
        <v>80</v>
      </c>
      <c r="F62" s="1" t="s">
        <v>257</v>
      </c>
      <c r="G62" s="1" t="s">
        <v>48</v>
      </c>
      <c r="H62" s="5" t="s">
        <v>258</v>
      </c>
      <c r="I62" s="5" t="s">
        <v>61</v>
      </c>
      <c r="J62" s="5" t="s">
        <v>131</v>
      </c>
      <c r="K62" s="10">
        <v>23</v>
      </c>
      <c r="L62" s="1" t="s">
        <v>259</v>
      </c>
      <c r="M62" s="7">
        <v>40221</v>
      </c>
      <c r="N62" s="8">
        <v>40275</v>
      </c>
      <c r="O62" s="6">
        <v>200</v>
      </c>
      <c r="P62" s="1" t="s">
        <v>133</v>
      </c>
    </row>
    <row r="63" spans="1:16" ht="33.950000000000003" customHeight="1">
      <c r="A63" s="53">
        <v>61</v>
      </c>
      <c r="B63" s="114">
        <v>431</v>
      </c>
      <c r="C63" s="1" t="s">
        <v>44</v>
      </c>
      <c r="D63" s="5" t="s">
        <v>260</v>
      </c>
      <c r="E63" s="1" t="s">
        <v>58</v>
      </c>
      <c r="F63" s="1" t="s">
        <v>92</v>
      </c>
      <c r="G63" s="1" t="s">
        <v>48</v>
      </c>
      <c r="H63" s="5" t="s">
        <v>261</v>
      </c>
      <c r="I63" s="1" t="s">
        <v>50</v>
      </c>
      <c r="J63" s="5" t="s">
        <v>131</v>
      </c>
      <c r="K63" s="10">
        <v>24</v>
      </c>
      <c r="L63" s="1" t="s">
        <v>262</v>
      </c>
      <c r="M63" s="7">
        <v>36942</v>
      </c>
      <c r="N63" s="8">
        <v>40288</v>
      </c>
      <c r="O63" s="6">
        <v>3482</v>
      </c>
      <c r="P63" s="1" t="s">
        <v>53</v>
      </c>
    </row>
    <row r="64" spans="1:16" ht="33.950000000000003" customHeight="1">
      <c r="A64" s="53">
        <v>62</v>
      </c>
      <c r="B64" s="113" t="s">
        <v>263</v>
      </c>
      <c r="C64" s="1" t="s">
        <v>44</v>
      </c>
      <c r="D64" s="1" t="s">
        <v>264</v>
      </c>
      <c r="E64" s="1" t="s">
        <v>68</v>
      </c>
      <c r="F64" s="1" t="s">
        <v>173</v>
      </c>
      <c r="G64" s="1" t="s">
        <v>48</v>
      </c>
      <c r="H64" s="5" t="s">
        <v>265</v>
      </c>
      <c r="I64" s="5" t="s">
        <v>61</v>
      </c>
      <c r="J64" s="5" t="s">
        <v>266</v>
      </c>
      <c r="K64" s="10">
        <v>1</v>
      </c>
      <c r="L64" s="1" t="s">
        <v>267</v>
      </c>
      <c r="M64" s="7">
        <v>40234</v>
      </c>
      <c r="N64" s="8">
        <v>40288</v>
      </c>
      <c r="O64" s="6">
        <v>100</v>
      </c>
      <c r="P64" s="1" t="s">
        <v>133</v>
      </c>
    </row>
    <row r="65" spans="1:16" ht="33.950000000000003" customHeight="1">
      <c r="A65" s="53">
        <v>63</v>
      </c>
      <c r="B65" s="113" t="s">
        <v>268</v>
      </c>
      <c r="C65" s="1" t="s">
        <v>44</v>
      </c>
      <c r="D65" s="1" t="s">
        <v>269</v>
      </c>
      <c r="E65" s="1" t="s">
        <v>150</v>
      </c>
      <c r="F65" s="1" t="s">
        <v>270</v>
      </c>
      <c r="G65" s="1" t="s">
        <v>48</v>
      </c>
      <c r="H65" s="5" t="s">
        <v>271</v>
      </c>
      <c r="I65" s="5" t="s">
        <v>61</v>
      </c>
      <c r="J65" s="5" t="s">
        <v>266</v>
      </c>
      <c r="K65" s="10">
        <v>2</v>
      </c>
      <c r="L65" s="1" t="s">
        <v>272</v>
      </c>
      <c r="M65" s="7">
        <v>40288</v>
      </c>
      <c r="N65" s="8">
        <v>40343</v>
      </c>
      <c r="O65" s="6">
        <v>100</v>
      </c>
      <c r="P65" s="1" t="s">
        <v>133</v>
      </c>
    </row>
    <row r="66" spans="1:16" ht="33.950000000000003" customHeight="1">
      <c r="A66" s="53">
        <v>64</v>
      </c>
      <c r="B66" s="113" t="s">
        <v>273</v>
      </c>
      <c r="C66" s="1" t="s">
        <v>44</v>
      </c>
      <c r="D66" s="1" t="s">
        <v>274</v>
      </c>
      <c r="E66" s="1" t="s">
        <v>150</v>
      </c>
      <c r="F66" s="1" t="s">
        <v>270</v>
      </c>
      <c r="G66" s="1" t="s">
        <v>48</v>
      </c>
      <c r="H66" s="5" t="s">
        <v>275</v>
      </c>
      <c r="I66" s="5" t="s">
        <v>61</v>
      </c>
      <c r="J66" s="5" t="s">
        <v>266</v>
      </c>
      <c r="K66" s="10">
        <v>3</v>
      </c>
      <c r="L66" s="1" t="s">
        <v>276</v>
      </c>
      <c r="M66" s="7">
        <v>40288</v>
      </c>
      <c r="N66" s="8">
        <v>40357</v>
      </c>
      <c r="O66" s="6">
        <v>600</v>
      </c>
      <c r="P66" s="1" t="s">
        <v>133</v>
      </c>
    </row>
    <row r="67" spans="1:16" ht="33.950000000000003" customHeight="1">
      <c r="A67" s="53">
        <v>65</v>
      </c>
      <c r="B67" s="113" t="s">
        <v>277</v>
      </c>
      <c r="C67" s="1" t="s">
        <v>44</v>
      </c>
      <c r="D67" s="1" t="s">
        <v>278</v>
      </c>
      <c r="E67" s="1" t="s">
        <v>58</v>
      </c>
      <c r="F67" s="2" t="s">
        <v>65</v>
      </c>
      <c r="G67" s="1" t="s">
        <v>48</v>
      </c>
      <c r="H67" s="5" t="s">
        <v>279</v>
      </c>
      <c r="I67" s="1" t="s">
        <v>50</v>
      </c>
      <c r="J67" s="5" t="s">
        <v>266</v>
      </c>
      <c r="K67" s="10">
        <v>4</v>
      </c>
      <c r="L67" s="1" t="s">
        <v>280</v>
      </c>
      <c r="M67" s="7">
        <v>40276</v>
      </c>
      <c r="N67" s="8">
        <v>41144</v>
      </c>
      <c r="O67" s="6">
        <v>300</v>
      </c>
      <c r="P67" s="1" t="s">
        <v>53</v>
      </c>
    </row>
    <row r="68" spans="1:16" ht="33.950000000000003" customHeight="1">
      <c r="A68" s="53">
        <v>66</v>
      </c>
      <c r="B68" s="113" t="s">
        <v>277</v>
      </c>
      <c r="C68" s="1" t="s">
        <v>44</v>
      </c>
      <c r="D68" s="1" t="s">
        <v>278</v>
      </c>
      <c r="E68" s="1" t="s">
        <v>68</v>
      </c>
      <c r="F68" s="1" t="s">
        <v>69</v>
      </c>
      <c r="G68" s="1" t="s">
        <v>48</v>
      </c>
      <c r="H68" s="5" t="s">
        <v>279</v>
      </c>
      <c r="I68" s="1" t="s">
        <v>50</v>
      </c>
      <c r="J68" s="5" t="s">
        <v>266</v>
      </c>
      <c r="K68" s="10">
        <v>4</v>
      </c>
      <c r="L68" s="1" t="s">
        <v>280</v>
      </c>
      <c r="M68" s="7">
        <v>40276</v>
      </c>
      <c r="N68" s="8">
        <v>41144</v>
      </c>
      <c r="O68" s="6">
        <v>300</v>
      </c>
      <c r="P68" s="1" t="s">
        <v>53</v>
      </c>
    </row>
    <row r="69" spans="1:16" ht="33.950000000000003" customHeight="1">
      <c r="A69" s="53">
        <v>67</v>
      </c>
      <c r="B69" s="113" t="s">
        <v>281</v>
      </c>
      <c r="C69" s="1" t="s">
        <v>44</v>
      </c>
      <c r="D69" s="1" t="s">
        <v>282</v>
      </c>
      <c r="E69" s="2" t="s">
        <v>46</v>
      </c>
      <c r="F69" s="1" t="s">
        <v>283</v>
      </c>
      <c r="G69" s="1" t="s">
        <v>48</v>
      </c>
      <c r="H69" s="5" t="s">
        <v>284</v>
      </c>
      <c r="I69" s="5" t="s">
        <v>61</v>
      </c>
      <c r="J69" s="5" t="s">
        <v>266</v>
      </c>
      <c r="K69" s="10">
        <v>5</v>
      </c>
      <c r="L69" s="1" t="s">
        <v>285</v>
      </c>
      <c r="M69" s="7">
        <v>40279</v>
      </c>
      <c r="N69" s="8">
        <v>41316</v>
      </c>
      <c r="O69" s="6">
        <v>1000</v>
      </c>
      <c r="P69" s="1" t="s">
        <v>53</v>
      </c>
    </row>
    <row r="70" spans="1:16" ht="33.950000000000003" customHeight="1">
      <c r="A70" s="53">
        <v>68</v>
      </c>
      <c r="B70" s="113" t="s">
        <v>281</v>
      </c>
      <c r="C70" s="1" t="s">
        <v>44</v>
      </c>
      <c r="D70" s="1" t="s">
        <v>282</v>
      </c>
      <c r="E70" s="2" t="s">
        <v>46</v>
      </c>
      <c r="F70" s="1" t="s">
        <v>286</v>
      </c>
      <c r="G70" s="5" t="s">
        <v>48</v>
      </c>
      <c r="H70" s="5" t="s">
        <v>284</v>
      </c>
      <c r="I70" s="5" t="s">
        <v>61</v>
      </c>
      <c r="J70" s="5" t="s">
        <v>266</v>
      </c>
      <c r="K70" s="10">
        <v>5</v>
      </c>
      <c r="L70" s="2" t="s">
        <v>285</v>
      </c>
      <c r="M70" s="7">
        <v>40279</v>
      </c>
      <c r="N70" s="8">
        <v>41316</v>
      </c>
      <c r="O70" s="6">
        <v>1000</v>
      </c>
      <c r="P70" s="1" t="s">
        <v>53</v>
      </c>
    </row>
    <row r="71" spans="1:16" ht="33.950000000000003" customHeight="1">
      <c r="A71" s="53">
        <v>69</v>
      </c>
      <c r="B71" s="113" t="s">
        <v>287</v>
      </c>
      <c r="C71" s="1" t="s">
        <v>44</v>
      </c>
      <c r="D71" s="1" t="s">
        <v>288</v>
      </c>
      <c r="E71" s="1" t="s">
        <v>58</v>
      </c>
      <c r="F71" s="5" t="s">
        <v>289</v>
      </c>
      <c r="G71" s="5" t="s">
        <v>48</v>
      </c>
      <c r="H71" s="5" t="s">
        <v>290</v>
      </c>
      <c r="I71" s="1" t="s">
        <v>50</v>
      </c>
      <c r="J71" s="5" t="s">
        <v>266</v>
      </c>
      <c r="K71" s="10">
        <v>6</v>
      </c>
      <c r="L71" s="2" t="s">
        <v>291</v>
      </c>
      <c r="M71" s="7">
        <v>40490</v>
      </c>
      <c r="N71" s="8">
        <v>40233</v>
      </c>
      <c r="O71" s="6">
        <v>1000</v>
      </c>
      <c r="P71" s="1" t="s">
        <v>133</v>
      </c>
    </row>
    <row r="72" spans="1:16" ht="33.950000000000003" customHeight="1">
      <c r="A72" s="53">
        <v>70</v>
      </c>
      <c r="B72" s="113" t="s">
        <v>287</v>
      </c>
      <c r="C72" s="1" t="s">
        <v>44</v>
      </c>
      <c r="D72" s="1" t="s">
        <v>288</v>
      </c>
      <c r="E72" s="1" t="s">
        <v>58</v>
      </c>
      <c r="F72" s="1" t="s">
        <v>292</v>
      </c>
      <c r="G72" s="5" t="s">
        <v>48</v>
      </c>
      <c r="H72" s="5" t="s">
        <v>290</v>
      </c>
      <c r="I72" s="1" t="s">
        <v>50</v>
      </c>
      <c r="J72" s="5" t="s">
        <v>266</v>
      </c>
      <c r="K72" s="10">
        <v>6</v>
      </c>
      <c r="L72" s="2" t="s">
        <v>291</v>
      </c>
      <c r="M72" s="7">
        <v>40490</v>
      </c>
      <c r="N72" s="8">
        <v>40233</v>
      </c>
      <c r="O72" s="6">
        <v>1000</v>
      </c>
      <c r="P72" s="1" t="s">
        <v>133</v>
      </c>
    </row>
    <row r="73" spans="1:16" ht="33.950000000000003" customHeight="1">
      <c r="A73" s="53">
        <v>71</v>
      </c>
      <c r="B73" s="113" t="s">
        <v>293</v>
      </c>
      <c r="C73" s="1" t="s">
        <v>44</v>
      </c>
      <c r="D73" s="5" t="s">
        <v>294</v>
      </c>
      <c r="E73" s="1" t="s">
        <v>180</v>
      </c>
      <c r="F73" s="1" t="s">
        <v>215</v>
      </c>
      <c r="G73" s="5" t="s">
        <v>48</v>
      </c>
      <c r="H73" s="5" t="s">
        <v>294</v>
      </c>
      <c r="I73" s="1" t="s">
        <v>50</v>
      </c>
      <c r="J73" s="5" t="s">
        <v>266</v>
      </c>
      <c r="K73" s="10">
        <v>7</v>
      </c>
      <c r="L73" s="2" t="s">
        <v>295</v>
      </c>
      <c r="M73" s="7">
        <v>40500</v>
      </c>
      <c r="N73" s="8">
        <v>40223</v>
      </c>
      <c r="O73" s="6">
        <v>100</v>
      </c>
      <c r="P73" s="1" t="s">
        <v>133</v>
      </c>
    </row>
    <row r="74" spans="1:16" ht="33.950000000000003" customHeight="1">
      <c r="A74" s="53">
        <v>72</v>
      </c>
      <c r="B74" s="113" t="s">
        <v>293</v>
      </c>
      <c r="C74" s="1" t="s">
        <v>44</v>
      </c>
      <c r="D74" s="5" t="s">
        <v>294</v>
      </c>
      <c r="E74" s="1" t="s">
        <v>180</v>
      </c>
      <c r="F74" s="1" t="s">
        <v>180</v>
      </c>
      <c r="G74" s="5" t="s">
        <v>48</v>
      </c>
      <c r="H74" s="5" t="s">
        <v>294</v>
      </c>
      <c r="I74" s="1" t="s">
        <v>50</v>
      </c>
      <c r="J74" s="5" t="s">
        <v>266</v>
      </c>
      <c r="K74" s="10">
        <v>7</v>
      </c>
      <c r="L74" s="2" t="s">
        <v>295</v>
      </c>
      <c r="M74" s="7">
        <v>40500</v>
      </c>
      <c r="N74" s="8">
        <v>40223</v>
      </c>
      <c r="O74" s="6">
        <v>100</v>
      </c>
      <c r="P74" s="1" t="s">
        <v>133</v>
      </c>
    </row>
    <row r="75" spans="1:16" ht="33.950000000000003" customHeight="1">
      <c r="A75" s="53">
        <v>73</v>
      </c>
      <c r="B75" s="113" t="s">
        <v>296</v>
      </c>
      <c r="C75" s="1" t="s">
        <v>44</v>
      </c>
      <c r="D75" s="1" t="s">
        <v>297</v>
      </c>
      <c r="E75" s="1" t="s">
        <v>298</v>
      </c>
      <c r="F75" s="1" t="s">
        <v>299</v>
      </c>
      <c r="G75" s="5" t="s">
        <v>48</v>
      </c>
      <c r="H75" s="5" t="s">
        <v>300</v>
      </c>
      <c r="I75" s="1" t="s">
        <v>50</v>
      </c>
      <c r="J75" s="5" t="s">
        <v>266</v>
      </c>
      <c r="K75" s="10">
        <v>8</v>
      </c>
      <c r="L75" s="2" t="s">
        <v>301</v>
      </c>
      <c r="M75" s="7">
        <v>40505</v>
      </c>
      <c r="N75" s="8">
        <v>40532</v>
      </c>
      <c r="O75" s="6">
        <v>200</v>
      </c>
      <c r="P75" s="1" t="s">
        <v>53</v>
      </c>
    </row>
    <row r="76" spans="1:16" ht="33.950000000000003" customHeight="1">
      <c r="A76" s="53">
        <v>74</v>
      </c>
      <c r="B76" s="113" t="s">
        <v>302</v>
      </c>
      <c r="C76" s="1" t="s">
        <v>44</v>
      </c>
      <c r="D76" s="5" t="s">
        <v>303</v>
      </c>
      <c r="E76" s="1" t="s">
        <v>235</v>
      </c>
      <c r="F76" s="1" t="s">
        <v>304</v>
      </c>
      <c r="G76" s="5" t="s">
        <v>48</v>
      </c>
      <c r="H76" s="5" t="s">
        <v>305</v>
      </c>
      <c r="I76" s="1" t="s">
        <v>50</v>
      </c>
      <c r="J76" s="5" t="s">
        <v>266</v>
      </c>
      <c r="K76" s="10">
        <v>9</v>
      </c>
      <c r="L76" s="5" t="s">
        <v>306</v>
      </c>
      <c r="M76" s="7">
        <v>39932</v>
      </c>
      <c r="N76" s="8">
        <v>40532</v>
      </c>
      <c r="O76" s="6">
        <v>500</v>
      </c>
      <c r="P76" s="1" t="s">
        <v>53</v>
      </c>
    </row>
    <row r="77" spans="1:16" ht="33.950000000000003" customHeight="1">
      <c r="A77" s="53">
        <v>75</v>
      </c>
      <c r="B77" s="113" t="s">
        <v>302</v>
      </c>
      <c r="C77" s="1" t="s">
        <v>44</v>
      </c>
      <c r="D77" s="5" t="s">
        <v>303</v>
      </c>
      <c r="E77" s="1" t="s">
        <v>235</v>
      </c>
      <c r="F77" s="1" t="s">
        <v>307</v>
      </c>
      <c r="G77" s="5" t="s">
        <v>48</v>
      </c>
      <c r="H77" s="5" t="s">
        <v>305</v>
      </c>
      <c r="I77" s="1" t="s">
        <v>50</v>
      </c>
      <c r="J77" s="5" t="s">
        <v>266</v>
      </c>
      <c r="K77" s="10">
        <v>9</v>
      </c>
      <c r="L77" s="5" t="s">
        <v>306</v>
      </c>
      <c r="M77" s="7">
        <v>39932</v>
      </c>
      <c r="N77" s="8">
        <v>40532</v>
      </c>
      <c r="O77" s="6">
        <v>500</v>
      </c>
      <c r="P77" s="1" t="s">
        <v>53</v>
      </c>
    </row>
    <row r="78" spans="1:16" ht="33.950000000000003" customHeight="1">
      <c r="A78" s="53">
        <v>76</v>
      </c>
      <c r="B78" s="113" t="s">
        <v>302</v>
      </c>
      <c r="C78" s="1" t="s">
        <v>44</v>
      </c>
      <c r="D78" s="5" t="s">
        <v>303</v>
      </c>
      <c r="E78" s="1" t="s">
        <v>235</v>
      </c>
      <c r="F78" s="1" t="s">
        <v>308</v>
      </c>
      <c r="G78" s="5" t="s">
        <v>48</v>
      </c>
      <c r="H78" s="5" t="s">
        <v>305</v>
      </c>
      <c r="I78" s="1" t="s">
        <v>50</v>
      </c>
      <c r="J78" s="5" t="s">
        <v>266</v>
      </c>
      <c r="K78" s="10">
        <v>9</v>
      </c>
      <c r="L78" s="5" t="s">
        <v>306</v>
      </c>
      <c r="M78" s="7">
        <v>39932</v>
      </c>
      <c r="N78" s="8">
        <v>40532</v>
      </c>
      <c r="O78" s="6">
        <v>500</v>
      </c>
      <c r="P78" s="1" t="s">
        <v>53</v>
      </c>
    </row>
    <row r="79" spans="1:16" ht="33.950000000000003" customHeight="1">
      <c r="A79" s="53">
        <v>77</v>
      </c>
      <c r="B79" s="113" t="s">
        <v>309</v>
      </c>
      <c r="C79" s="1" t="s">
        <v>44</v>
      </c>
      <c r="D79" s="1" t="s">
        <v>310</v>
      </c>
      <c r="E79" s="1" t="s">
        <v>68</v>
      </c>
      <c r="F79" s="1" t="s">
        <v>311</v>
      </c>
      <c r="G79" s="5" t="s">
        <v>48</v>
      </c>
      <c r="H79" s="5" t="s">
        <v>312</v>
      </c>
      <c r="I79" s="1" t="s">
        <v>50</v>
      </c>
      <c r="J79" s="5" t="s">
        <v>266</v>
      </c>
      <c r="K79" s="10">
        <v>10</v>
      </c>
      <c r="L79" s="5" t="s">
        <v>313</v>
      </c>
      <c r="M79" s="7">
        <v>40513</v>
      </c>
      <c r="N79" s="8">
        <v>40561</v>
      </c>
      <c r="O79" s="6">
        <v>100</v>
      </c>
      <c r="P79" s="1" t="s">
        <v>133</v>
      </c>
    </row>
    <row r="80" spans="1:16" ht="33.950000000000003" customHeight="1">
      <c r="A80" s="53">
        <v>78</v>
      </c>
      <c r="B80" s="113" t="s">
        <v>314</v>
      </c>
      <c r="C80" s="1" t="s">
        <v>44</v>
      </c>
      <c r="D80" s="2" t="s">
        <v>315</v>
      </c>
      <c r="E80" s="1" t="s">
        <v>180</v>
      </c>
      <c r="F80" s="1" t="s">
        <v>180</v>
      </c>
      <c r="G80" s="5" t="s">
        <v>48</v>
      </c>
      <c r="H80" s="5" t="s">
        <v>316</v>
      </c>
      <c r="I80" s="1" t="s">
        <v>50</v>
      </c>
      <c r="J80" s="5" t="s">
        <v>266</v>
      </c>
      <c r="K80" s="10">
        <v>11</v>
      </c>
      <c r="L80" s="5" t="s">
        <v>317</v>
      </c>
      <c r="M80" s="7">
        <v>40592</v>
      </c>
      <c r="N80" s="8">
        <v>40602</v>
      </c>
      <c r="O80" s="6">
        <v>400</v>
      </c>
      <c r="P80" s="1" t="s">
        <v>53</v>
      </c>
    </row>
    <row r="81" spans="1:16" ht="33.950000000000003" customHeight="1">
      <c r="A81" s="53">
        <v>79</v>
      </c>
      <c r="B81" s="113" t="s">
        <v>318</v>
      </c>
      <c r="C81" s="1" t="s">
        <v>44</v>
      </c>
      <c r="D81" s="2" t="s">
        <v>319</v>
      </c>
      <c r="E81" s="2" t="s">
        <v>320</v>
      </c>
      <c r="F81" s="1" t="s">
        <v>321</v>
      </c>
      <c r="G81" s="5" t="s">
        <v>48</v>
      </c>
      <c r="H81" s="5" t="s">
        <v>322</v>
      </c>
      <c r="I81" s="1" t="s">
        <v>50</v>
      </c>
      <c r="J81" s="5" t="s">
        <v>323</v>
      </c>
      <c r="K81" s="10">
        <v>14</v>
      </c>
      <c r="L81" s="5" t="s">
        <v>324</v>
      </c>
      <c r="M81" s="7">
        <v>40722</v>
      </c>
      <c r="N81" s="8">
        <v>40736</v>
      </c>
      <c r="O81" s="6">
        <v>400</v>
      </c>
      <c r="P81" s="1" t="s">
        <v>133</v>
      </c>
    </row>
    <row r="82" spans="1:16" ht="33.950000000000003" customHeight="1">
      <c r="A82" s="53">
        <v>80</v>
      </c>
      <c r="B82" s="113" t="s">
        <v>325</v>
      </c>
      <c r="C82" s="1" t="s">
        <v>44</v>
      </c>
      <c r="D82" s="1" t="s">
        <v>326</v>
      </c>
      <c r="E82" s="1" t="s">
        <v>58</v>
      </c>
      <c r="F82" s="1" t="s">
        <v>92</v>
      </c>
      <c r="G82" s="5" t="s">
        <v>48</v>
      </c>
      <c r="H82" s="5" t="s">
        <v>327</v>
      </c>
      <c r="I82" s="1" t="s">
        <v>50</v>
      </c>
      <c r="J82" s="5" t="s">
        <v>266</v>
      </c>
      <c r="K82" s="10">
        <v>15</v>
      </c>
      <c r="L82" s="5" t="s">
        <v>328</v>
      </c>
      <c r="M82" s="7">
        <v>40820</v>
      </c>
      <c r="N82" s="8">
        <v>40835</v>
      </c>
      <c r="O82" s="6">
        <v>800</v>
      </c>
      <c r="P82" s="1" t="s">
        <v>133</v>
      </c>
    </row>
    <row r="83" spans="1:16" ht="33.950000000000003" customHeight="1">
      <c r="A83" s="53">
        <v>81</v>
      </c>
      <c r="B83" s="113" t="s">
        <v>329</v>
      </c>
      <c r="C83" s="1" t="s">
        <v>44</v>
      </c>
      <c r="D83" s="5" t="s">
        <v>330</v>
      </c>
      <c r="E83" s="1" t="s">
        <v>58</v>
      </c>
      <c r="F83" s="1" t="s">
        <v>92</v>
      </c>
      <c r="G83" s="5" t="s">
        <v>48</v>
      </c>
      <c r="H83" s="5" t="s">
        <v>331</v>
      </c>
      <c r="I83" s="1" t="s">
        <v>50</v>
      </c>
      <c r="J83" s="5" t="s">
        <v>266</v>
      </c>
      <c r="K83" s="10">
        <v>16</v>
      </c>
      <c r="L83" s="5" t="s">
        <v>332</v>
      </c>
      <c r="M83" s="7">
        <v>40843</v>
      </c>
      <c r="N83" s="8">
        <v>40870</v>
      </c>
      <c r="O83" s="6">
        <v>1000</v>
      </c>
      <c r="P83" s="1" t="s">
        <v>133</v>
      </c>
    </row>
    <row r="84" spans="1:16" ht="33.950000000000003" customHeight="1">
      <c r="A84" s="53">
        <v>82</v>
      </c>
      <c r="B84" s="113" t="s">
        <v>329</v>
      </c>
      <c r="C84" s="1" t="s">
        <v>44</v>
      </c>
      <c r="D84" s="5" t="s">
        <v>330</v>
      </c>
      <c r="E84" s="1" t="s">
        <v>58</v>
      </c>
      <c r="F84" s="1" t="s">
        <v>95</v>
      </c>
      <c r="G84" s="1" t="s">
        <v>48</v>
      </c>
      <c r="H84" s="5" t="s">
        <v>331</v>
      </c>
      <c r="I84" s="1" t="s">
        <v>50</v>
      </c>
      <c r="J84" s="5" t="s">
        <v>266</v>
      </c>
      <c r="K84" s="11">
        <v>16</v>
      </c>
      <c r="L84" s="12" t="s">
        <v>332</v>
      </c>
      <c r="M84" s="7">
        <v>40843</v>
      </c>
      <c r="N84" s="8">
        <v>40870</v>
      </c>
      <c r="O84" s="6">
        <v>1000</v>
      </c>
      <c r="P84" s="1" t="s">
        <v>133</v>
      </c>
    </row>
    <row r="85" spans="1:16" ht="33.950000000000003" customHeight="1">
      <c r="A85" s="53">
        <v>83</v>
      </c>
      <c r="B85" s="113" t="s">
        <v>333</v>
      </c>
      <c r="C85" s="1" t="s">
        <v>44</v>
      </c>
      <c r="D85" s="1" t="s">
        <v>334</v>
      </c>
      <c r="E85" s="1" t="s">
        <v>58</v>
      </c>
      <c r="F85" s="1" t="s">
        <v>92</v>
      </c>
      <c r="G85" s="1" t="s">
        <v>48</v>
      </c>
      <c r="H85" s="5" t="s">
        <v>335</v>
      </c>
      <c r="I85" s="1" t="s">
        <v>50</v>
      </c>
      <c r="J85" s="5" t="s">
        <v>266</v>
      </c>
      <c r="K85" s="11">
        <v>17</v>
      </c>
      <c r="L85" s="12" t="s">
        <v>336</v>
      </c>
      <c r="M85" s="7">
        <v>40843</v>
      </c>
      <c r="N85" s="8">
        <v>40870</v>
      </c>
      <c r="O85" s="6">
        <v>500</v>
      </c>
      <c r="P85" s="1" t="s">
        <v>53</v>
      </c>
    </row>
    <row r="86" spans="1:16" ht="33.950000000000003" customHeight="1">
      <c r="A86" s="53">
        <v>84</v>
      </c>
      <c r="B86" s="113" t="s">
        <v>333</v>
      </c>
      <c r="C86" s="1" t="s">
        <v>44</v>
      </c>
      <c r="D86" s="1" t="s">
        <v>334</v>
      </c>
      <c r="E86" s="1" t="s">
        <v>58</v>
      </c>
      <c r="F86" s="1" t="s">
        <v>59</v>
      </c>
      <c r="G86" s="1" t="s">
        <v>48</v>
      </c>
      <c r="H86" s="5" t="s">
        <v>335</v>
      </c>
      <c r="I86" s="1" t="s">
        <v>50</v>
      </c>
      <c r="J86" s="5" t="s">
        <v>266</v>
      </c>
      <c r="K86" s="11">
        <v>17</v>
      </c>
      <c r="L86" s="12" t="s">
        <v>336</v>
      </c>
      <c r="M86" s="7">
        <v>40843</v>
      </c>
      <c r="N86" s="8">
        <v>40870</v>
      </c>
      <c r="O86" s="6">
        <v>500</v>
      </c>
      <c r="P86" s="1" t="s">
        <v>133</v>
      </c>
    </row>
    <row r="87" spans="1:16" ht="33.950000000000003" customHeight="1">
      <c r="A87" s="53">
        <v>85</v>
      </c>
      <c r="B87" s="113" t="s">
        <v>337</v>
      </c>
      <c r="C87" s="1" t="s">
        <v>44</v>
      </c>
      <c r="D87" s="1" t="s">
        <v>129</v>
      </c>
      <c r="E87" s="1" t="s">
        <v>235</v>
      </c>
      <c r="F87" s="5" t="s">
        <v>338</v>
      </c>
      <c r="G87" s="1" t="s">
        <v>48</v>
      </c>
      <c r="H87" s="5" t="s">
        <v>339</v>
      </c>
      <c r="I87" s="1" t="s">
        <v>50</v>
      </c>
      <c r="J87" s="5" t="s">
        <v>266</v>
      </c>
      <c r="K87" s="11">
        <v>18</v>
      </c>
      <c r="L87" s="12" t="s">
        <v>340</v>
      </c>
      <c r="M87" s="7">
        <v>40843</v>
      </c>
      <c r="N87" s="8">
        <v>40870</v>
      </c>
      <c r="O87" s="6">
        <v>100</v>
      </c>
      <c r="P87" s="1" t="s">
        <v>133</v>
      </c>
    </row>
    <row r="88" spans="1:16" ht="33.950000000000003" customHeight="1">
      <c r="A88" s="53">
        <v>86</v>
      </c>
      <c r="B88" s="113" t="s">
        <v>337</v>
      </c>
      <c r="C88" s="1" t="s">
        <v>44</v>
      </c>
      <c r="D88" s="1" t="s">
        <v>129</v>
      </c>
      <c r="E88" s="1" t="s">
        <v>253</v>
      </c>
      <c r="F88" s="1" t="s">
        <v>129</v>
      </c>
      <c r="G88" s="1" t="s">
        <v>48</v>
      </c>
      <c r="H88" s="5" t="s">
        <v>339</v>
      </c>
      <c r="I88" s="1" t="s">
        <v>50</v>
      </c>
      <c r="J88" s="5" t="s">
        <v>266</v>
      </c>
      <c r="K88" s="11">
        <v>18</v>
      </c>
      <c r="L88" s="12" t="s">
        <v>340</v>
      </c>
      <c r="M88" s="7">
        <v>40843</v>
      </c>
      <c r="N88" s="8">
        <v>40870</v>
      </c>
      <c r="O88" s="6">
        <v>100</v>
      </c>
      <c r="P88" s="1" t="s">
        <v>133</v>
      </c>
    </row>
    <row r="89" spans="1:16" ht="33.950000000000003" customHeight="1">
      <c r="A89" s="53">
        <v>87</v>
      </c>
      <c r="B89" s="113" t="s">
        <v>341</v>
      </c>
      <c r="C89" s="1" t="s">
        <v>44</v>
      </c>
      <c r="D89" s="1" t="s">
        <v>342</v>
      </c>
      <c r="E89" s="2" t="s">
        <v>46</v>
      </c>
      <c r="F89" s="3" t="s">
        <v>87</v>
      </c>
      <c r="G89" s="1" t="s">
        <v>48</v>
      </c>
      <c r="H89" s="5" t="s">
        <v>343</v>
      </c>
      <c r="I89" s="1" t="s">
        <v>50</v>
      </c>
      <c r="J89" s="5" t="s">
        <v>266</v>
      </c>
      <c r="K89" s="11">
        <v>19</v>
      </c>
      <c r="L89" s="12" t="s">
        <v>344</v>
      </c>
      <c r="M89" s="7">
        <v>40891</v>
      </c>
      <c r="N89" s="8">
        <v>40907</v>
      </c>
      <c r="O89" s="6">
        <v>700</v>
      </c>
      <c r="P89" s="1" t="s">
        <v>133</v>
      </c>
    </row>
    <row r="90" spans="1:16" ht="33.950000000000003" customHeight="1">
      <c r="A90" s="53">
        <v>88</v>
      </c>
      <c r="B90" s="113" t="s">
        <v>345</v>
      </c>
      <c r="C90" s="1" t="s">
        <v>44</v>
      </c>
      <c r="D90" s="1" t="s">
        <v>346</v>
      </c>
      <c r="E90" s="1" t="s">
        <v>58</v>
      </c>
      <c r="F90" s="1" t="s">
        <v>92</v>
      </c>
      <c r="G90" s="1" t="s">
        <v>48</v>
      </c>
      <c r="H90" s="5" t="s">
        <v>347</v>
      </c>
      <c r="I90" s="1" t="s">
        <v>50</v>
      </c>
      <c r="J90" s="5" t="s">
        <v>266</v>
      </c>
      <c r="K90" s="11">
        <v>20</v>
      </c>
      <c r="L90" s="12" t="s">
        <v>348</v>
      </c>
      <c r="M90" s="7">
        <v>40886</v>
      </c>
      <c r="N90" s="8">
        <v>40907</v>
      </c>
      <c r="O90" s="6">
        <v>100</v>
      </c>
      <c r="P90" s="1" t="s">
        <v>133</v>
      </c>
    </row>
    <row r="91" spans="1:16" ht="33.950000000000003" customHeight="1">
      <c r="A91" s="53">
        <v>89</v>
      </c>
      <c r="B91" s="113" t="s">
        <v>349</v>
      </c>
      <c r="C91" s="1" t="s">
        <v>44</v>
      </c>
      <c r="D91" s="1" t="s">
        <v>350</v>
      </c>
      <c r="E91" s="2" t="s">
        <v>46</v>
      </c>
      <c r="F91" s="3" t="s">
        <v>87</v>
      </c>
      <c r="G91" s="1" t="s">
        <v>48</v>
      </c>
      <c r="H91" s="9" t="s">
        <v>351</v>
      </c>
      <c r="I91" s="1" t="s">
        <v>50</v>
      </c>
      <c r="J91" s="5" t="s">
        <v>266</v>
      </c>
      <c r="K91" s="11">
        <v>21</v>
      </c>
      <c r="L91" s="12" t="s">
        <v>352</v>
      </c>
      <c r="M91" s="7">
        <v>40887</v>
      </c>
      <c r="N91" s="8">
        <v>40952</v>
      </c>
      <c r="O91" s="6">
        <v>100</v>
      </c>
      <c r="P91" s="1" t="s">
        <v>133</v>
      </c>
    </row>
    <row r="92" spans="1:16" ht="33.950000000000003" customHeight="1">
      <c r="A92" s="53">
        <v>90</v>
      </c>
      <c r="B92" s="113" t="s">
        <v>353</v>
      </c>
      <c r="C92" s="1" t="s">
        <v>44</v>
      </c>
      <c r="D92" s="2" t="s">
        <v>354</v>
      </c>
      <c r="E92" s="1" t="s">
        <v>72</v>
      </c>
      <c r="F92" s="2" t="s">
        <v>355</v>
      </c>
      <c r="G92" s="1" t="s">
        <v>48</v>
      </c>
      <c r="H92" s="5" t="s">
        <v>356</v>
      </c>
      <c r="I92" s="1" t="s">
        <v>50</v>
      </c>
      <c r="J92" s="5" t="s">
        <v>266</v>
      </c>
      <c r="K92" s="11">
        <v>22</v>
      </c>
      <c r="L92" s="12" t="s">
        <v>357</v>
      </c>
      <c r="M92" s="7">
        <v>40925</v>
      </c>
      <c r="N92" s="8">
        <v>40952</v>
      </c>
      <c r="O92" s="6">
        <v>200</v>
      </c>
      <c r="P92" s="1" t="s">
        <v>133</v>
      </c>
    </row>
    <row r="93" spans="1:16" ht="33.950000000000003" customHeight="1">
      <c r="A93" s="53">
        <v>91</v>
      </c>
      <c r="B93" s="113" t="s">
        <v>353</v>
      </c>
      <c r="C93" s="1" t="s">
        <v>44</v>
      </c>
      <c r="D93" s="2" t="s">
        <v>354</v>
      </c>
      <c r="E93" s="1" t="s">
        <v>72</v>
      </c>
      <c r="F93" s="1" t="s">
        <v>358</v>
      </c>
      <c r="G93" s="1" t="s">
        <v>48</v>
      </c>
      <c r="H93" s="5" t="s">
        <v>356</v>
      </c>
      <c r="I93" s="1" t="s">
        <v>50</v>
      </c>
      <c r="J93" s="5" t="s">
        <v>266</v>
      </c>
      <c r="K93" s="11">
        <v>22</v>
      </c>
      <c r="L93" s="12" t="s">
        <v>357</v>
      </c>
      <c r="M93" s="7">
        <v>40925</v>
      </c>
      <c r="N93" s="8">
        <v>40952</v>
      </c>
      <c r="O93" s="6">
        <v>200</v>
      </c>
      <c r="P93" s="1" t="s">
        <v>133</v>
      </c>
    </row>
    <row r="94" spans="1:16" ht="33.950000000000003" customHeight="1">
      <c r="A94" s="53">
        <v>92</v>
      </c>
      <c r="B94" s="113" t="s">
        <v>359</v>
      </c>
      <c r="C94" s="1" t="s">
        <v>44</v>
      </c>
      <c r="D94" s="1" t="s">
        <v>360</v>
      </c>
      <c r="E94" s="2" t="s">
        <v>189</v>
      </c>
      <c r="F94" s="1" t="s">
        <v>190</v>
      </c>
      <c r="G94" s="1" t="s">
        <v>48</v>
      </c>
      <c r="H94" s="5" t="s">
        <v>361</v>
      </c>
      <c r="I94" s="2" t="s">
        <v>362</v>
      </c>
      <c r="J94" s="5" t="s">
        <v>266</v>
      </c>
      <c r="K94" s="11">
        <v>23</v>
      </c>
      <c r="L94" s="12" t="s">
        <v>363</v>
      </c>
      <c r="M94" s="7">
        <v>40928</v>
      </c>
      <c r="N94" s="8">
        <v>40953</v>
      </c>
      <c r="O94" s="6">
        <v>500</v>
      </c>
      <c r="P94" s="1" t="s">
        <v>53</v>
      </c>
    </row>
    <row r="95" spans="1:16" ht="33.950000000000003" customHeight="1">
      <c r="A95" s="53">
        <v>93</v>
      </c>
      <c r="B95" s="113" t="s">
        <v>359</v>
      </c>
      <c r="C95" s="1" t="s">
        <v>44</v>
      </c>
      <c r="D95" s="1" t="s">
        <v>360</v>
      </c>
      <c r="E95" s="2" t="s">
        <v>189</v>
      </c>
      <c r="F95" s="1" t="s">
        <v>193</v>
      </c>
      <c r="G95" s="1" t="s">
        <v>48</v>
      </c>
      <c r="H95" s="5" t="s">
        <v>361</v>
      </c>
      <c r="I95" s="2" t="s">
        <v>362</v>
      </c>
      <c r="J95" s="5" t="s">
        <v>266</v>
      </c>
      <c r="K95" s="11">
        <v>23</v>
      </c>
      <c r="L95" s="12" t="s">
        <v>363</v>
      </c>
      <c r="M95" s="7">
        <v>40928</v>
      </c>
      <c r="N95" s="8">
        <v>40953</v>
      </c>
      <c r="O95" s="6">
        <v>500</v>
      </c>
      <c r="P95" s="1" t="s">
        <v>53</v>
      </c>
    </row>
    <row r="96" spans="1:16" ht="33.950000000000003" customHeight="1">
      <c r="A96" s="53">
        <v>94</v>
      </c>
      <c r="B96" s="113" t="s">
        <v>364</v>
      </c>
      <c r="C96" s="1" t="s">
        <v>44</v>
      </c>
      <c r="D96" s="2" t="s">
        <v>365</v>
      </c>
      <c r="E96" s="2" t="s">
        <v>106</v>
      </c>
      <c r="F96" s="2" t="s">
        <v>107</v>
      </c>
      <c r="G96" s="1" t="s">
        <v>48</v>
      </c>
      <c r="H96" s="5" t="s">
        <v>366</v>
      </c>
      <c r="I96" s="1" t="s">
        <v>50</v>
      </c>
      <c r="J96" s="5" t="s">
        <v>266</v>
      </c>
      <c r="K96" s="11">
        <v>24</v>
      </c>
      <c r="L96" s="12" t="s">
        <v>367</v>
      </c>
      <c r="M96" s="7">
        <v>40928</v>
      </c>
      <c r="N96" s="8">
        <v>40953</v>
      </c>
      <c r="O96" s="6">
        <v>100</v>
      </c>
      <c r="P96" s="1" t="s">
        <v>133</v>
      </c>
    </row>
    <row r="97" spans="1:16" ht="33.950000000000003" customHeight="1">
      <c r="A97" s="53">
        <v>95</v>
      </c>
      <c r="B97" s="113" t="s">
        <v>368</v>
      </c>
      <c r="C97" s="1" t="s">
        <v>44</v>
      </c>
      <c r="D97" s="1" t="s">
        <v>369</v>
      </c>
      <c r="E97" s="2" t="s">
        <v>46</v>
      </c>
      <c r="F97" s="1" t="s">
        <v>283</v>
      </c>
      <c r="G97" s="1" t="s">
        <v>48</v>
      </c>
      <c r="H97" s="5" t="s">
        <v>370</v>
      </c>
      <c r="I97" s="1" t="s">
        <v>50</v>
      </c>
      <c r="J97" s="5" t="s">
        <v>266</v>
      </c>
      <c r="K97" s="11">
        <v>25</v>
      </c>
      <c r="L97" s="12" t="s">
        <v>371</v>
      </c>
      <c r="M97" s="7">
        <v>40938</v>
      </c>
      <c r="N97" s="8">
        <v>40953</v>
      </c>
      <c r="O97" s="6">
        <v>1000</v>
      </c>
      <c r="P97" s="1" t="s">
        <v>133</v>
      </c>
    </row>
    <row r="98" spans="1:16" ht="33.950000000000003" customHeight="1">
      <c r="A98" s="53">
        <v>96</v>
      </c>
      <c r="B98" s="113" t="s">
        <v>372</v>
      </c>
      <c r="C98" s="1" t="s">
        <v>44</v>
      </c>
      <c r="D98" s="1" t="s">
        <v>373</v>
      </c>
      <c r="E98" s="1" t="s">
        <v>58</v>
      </c>
      <c r="F98" s="1" t="s">
        <v>92</v>
      </c>
      <c r="G98" s="1" t="s">
        <v>48</v>
      </c>
      <c r="H98" s="5" t="s">
        <v>327</v>
      </c>
      <c r="I98" s="2" t="s">
        <v>362</v>
      </c>
      <c r="J98" s="5" t="s">
        <v>266</v>
      </c>
      <c r="K98" s="11">
        <v>26</v>
      </c>
      <c r="L98" s="12" t="s">
        <v>374</v>
      </c>
      <c r="M98" s="7">
        <v>40959</v>
      </c>
      <c r="N98" s="8">
        <v>40961</v>
      </c>
      <c r="O98" s="6">
        <v>800</v>
      </c>
      <c r="P98" s="1" t="s">
        <v>53</v>
      </c>
    </row>
    <row r="99" spans="1:16" ht="33.950000000000003" customHeight="1">
      <c r="A99" s="53">
        <v>97</v>
      </c>
      <c r="B99" s="113" t="s">
        <v>375</v>
      </c>
      <c r="C99" s="1" t="s">
        <v>44</v>
      </c>
      <c r="D99" s="1" t="s">
        <v>308</v>
      </c>
      <c r="E99" s="1" t="s">
        <v>58</v>
      </c>
      <c r="F99" s="1" t="s">
        <v>92</v>
      </c>
      <c r="G99" s="1" t="s">
        <v>48</v>
      </c>
      <c r="H99" s="5" t="s">
        <v>376</v>
      </c>
      <c r="I99" s="1" t="s">
        <v>50</v>
      </c>
      <c r="J99" s="5" t="s">
        <v>266</v>
      </c>
      <c r="K99" s="11">
        <v>27</v>
      </c>
      <c r="L99" s="12" t="s">
        <v>377</v>
      </c>
      <c r="M99" s="7">
        <v>40956</v>
      </c>
      <c r="N99" s="8">
        <v>40962</v>
      </c>
      <c r="O99" s="6">
        <v>100</v>
      </c>
      <c r="P99" s="1" t="s">
        <v>133</v>
      </c>
    </row>
    <row r="100" spans="1:16" ht="33.950000000000003" customHeight="1">
      <c r="A100" s="53">
        <v>98</v>
      </c>
      <c r="B100" s="113" t="s">
        <v>378</v>
      </c>
      <c r="C100" s="1" t="s">
        <v>44</v>
      </c>
      <c r="D100" s="1" t="s">
        <v>379</v>
      </c>
      <c r="E100" s="2" t="s">
        <v>189</v>
      </c>
      <c r="F100" s="2" t="s">
        <v>200</v>
      </c>
      <c r="G100" s="5" t="s">
        <v>48</v>
      </c>
      <c r="H100" s="5" t="s">
        <v>380</v>
      </c>
      <c r="I100" s="1" t="s">
        <v>50</v>
      </c>
      <c r="J100" s="5" t="s">
        <v>266</v>
      </c>
      <c r="K100" s="10">
        <v>28</v>
      </c>
      <c r="L100" s="1" t="s">
        <v>381</v>
      </c>
      <c r="M100" s="7">
        <v>40967</v>
      </c>
      <c r="N100" s="8">
        <v>40967</v>
      </c>
      <c r="O100" s="6">
        <v>200</v>
      </c>
      <c r="P100" s="1" t="s">
        <v>133</v>
      </c>
    </row>
    <row r="101" spans="1:16" ht="33.950000000000003" customHeight="1">
      <c r="A101" s="53">
        <v>99</v>
      </c>
      <c r="B101" s="113" t="s">
        <v>378</v>
      </c>
      <c r="C101" s="1" t="s">
        <v>44</v>
      </c>
      <c r="D101" s="1" t="s">
        <v>379</v>
      </c>
      <c r="E101" s="2" t="s">
        <v>189</v>
      </c>
      <c r="F101" s="1" t="s">
        <v>196</v>
      </c>
      <c r="G101" s="5" t="s">
        <v>48</v>
      </c>
      <c r="H101" s="5" t="s">
        <v>380</v>
      </c>
      <c r="I101" s="1" t="s">
        <v>50</v>
      </c>
      <c r="J101" s="5" t="s">
        <v>266</v>
      </c>
      <c r="K101" s="10">
        <v>28</v>
      </c>
      <c r="L101" s="1" t="s">
        <v>381</v>
      </c>
      <c r="M101" s="7">
        <v>40967</v>
      </c>
      <c r="N101" s="8">
        <v>40967</v>
      </c>
      <c r="O101" s="6">
        <v>200</v>
      </c>
      <c r="P101" s="1" t="s">
        <v>133</v>
      </c>
    </row>
    <row r="102" spans="1:16" ht="33.950000000000003" customHeight="1">
      <c r="A102" s="53">
        <v>100</v>
      </c>
      <c r="B102" s="113" t="s">
        <v>382</v>
      </c>
      <c r="C102" s="1" t="s">
        <v>44</v>
      </c>
      <c r="D102" s="2" t="s">
        <v>383</v>
      </c>
      <c r="E102" s="2" t="s">
        <v>189</v>
      </c>
      <c r="F102" s="1" t="s">
        <v>193</v>
      </c>
      <c r="G102" s="5" t="s">
        <v>48</v>
      </c>
      <c r="H102" s="5" t="s">
        <v>384</v>
      </c>
      <c r="I102" s="1" t="s">
        <v>50</v>
      </c>
      <c r="J102" s="5" t="s">
        <v>266</v>
      </c>
      <c r="K102" s="10">
        <v>29</v>
      </c>
      <c r="L102" s="1" t="s">
        <v>385</v>
      </c>
      <c r="M102" s="7">
        <v>40967</v>
      </c>
      <c r="N102" s="8">
        <v>40967</v>
      </c>
      <c r="O102" s="6">
        <v>500</v>
      </c>
      <c r="P102" s="1" t="s">
        <v>133</v>
      </c>
    </row>
    <row r="103" spans="1:16" ht="33.950000000000003" customHeight="1">
      <c r="A103" s="53">
        <v>101</v>
      </c>
      <c r="B103" s="113" t="s">
        <v>382</v>
      </c>
      <c r="C103" s="1" t="s">
        <v>44</v>
      </c>
      <c r="D103" s="2" t="s">
        <v>383</v>
      </c>
      <c r="E103" s="1" t="s">
        <v>58</v>
      </c>
      <c r="F103" s="1" t="s">
        <v>92</v>
      </c>
      <c r="G103" s="5" t="s">
        <v>48</v>
      </c>
      <c r="H103" s="5" t="s">
        <v>384</v>
      </c>
      <c r="I103" s="1" t="s">
        <v>50</v>
      </c>
      <c r="J103" s="5" t="s">
        <v>266</v>
      </c>
      <c r="K103" s="10">
        <v>29</v>
      </c>
      <c r="L103" s="1" t="s">
        <v>385</v>
      </c>
      <c r="M103" s="7">
        <v>40967</v>
      </c>
      <c r="N103" s="8">
        <v>40967</v>
      </c>
      <c r="O103" s="6">
        <v>500</v>
      </c>
      <c r="P103" s="1" t="s">
        <v>133</v>
      </c>
    </row>
    <row r="104" spans="1:16" ht="33.950000000000003" customHeight="1">
      <c r="A104" s="53">
        <v>102</v>
      </c>
      <c r="B104" s="113" t="s">
        <v>168</v>
      </c>
      <c r="C104" s="1" t="s">
        <v>44</v>
      </c>
      <c r="D104" s="5" t="s">
        <v>169</v>
      </c>
      <c r="E104" s="1" t="s">
        <v>58</v>
      </c>
      <c r="F104" s="5" t="s">
        <v>386</v>
      </c>
      <c r="G104" s="5" t="s">
        <v>48</v>
      </c>
      <c r="H104" s="5" t="s">
        <v>171</v>
      </c>
      <c r="I104" s="2" t="s">
        <v>362</v>
      </c>
      <c r="J104" s="5" t="s">
        <v>266</v>
      </c>
      <c r="K104" s="10">
        <v>30</v>
      </c>
      <c r="L104" s="1" t="s">
        <v>387</v>
      </c>
      <c r="M104" s="7">
        <v>40961</v>
      </c>
      <c r="N104" s="8">
        <v>40969</v>
      </c>
      <c r="O104" s="6">
        <v>200</v>
      </c>
      <c r="P104" s="1" t="s">
        <v>53</v>
      </c>
    </row>
    <row r="105" spans="1:16" ht="33.950000000000003" customHeight="1">
      <c r="A105" s="53">
        <v>103</v>
      </c>
      <c r="B105" s="113"/>
      <c r="C105" s="1" t="s">
        <v>44</v>
      </c>
      <c r="D105" s="41" t="s">
        <v>388</v>
      </c>
      <c r="E105" s="1" t="s">
        <v>68</v>
      </c>
      <c r="F105" s="1" t="s">
        <v>173</v>
      </c>
      <c r="G105" s="1" t="s">
        <v>48</v>
      </c>
      <c r="H105" s="41" t="s">
        <v>389</v>
      </c>
      <c r="I105" s="2">
        <v>10</v>
      </c>
      <c r="J105" s="41" t="s">
        <v>143</v>
      </c>
      <c r="K105" s="10">
        <v>13</v>
      </c>
      <c r="L105" s="40" t="s">
        <v>390</v>
      </c>
      <c r="M105" s="7">
        <v>41891</v>
      </c>
      <c r="N105" s="7">
        <v>41892</v>
      </c>
      <c r="O105" s="6">
        <v>900</v>
      </c>
      <c r="P105" s="1" t="s">
        <v>53</v>
      </c>
    </row>
    <row r="106" spans="1:16" ht="33.950000000000003" customHeight="1">
      <c r="A106" s="53">
        <v>104</v>
      </c>
      <c r="B106" s="113" t="s">
        <v>168</v>
      </c>
      <c r="C106" s="1" t="s">
        <v>44</v>
      </c>
      <c r="D106" s="5" t="s">
        <v>169</v>
      </c>
      <c r="E106" s="1" t="s">
        <v>68</v>
      </c>
      <c r="F106" s="1" t="s">
        <v>173</v>
      </c>
      <c r="G106" s="5" t="s">
        <v>48</v>
      </c>
      <c r="H106" s="5" t="s">
        <v>171</v>
      </c>
      <c r="I106" s="2" t="s">
        <v>362</v>
      </c>
      <c r="J106" s="5" t="s">
        <v>266</v>
      </c>
      <c r="K106" s="10">
        <v>30</v>
      </c>
      <c r="L106" s="1" t="s">
        <v>387</v>
      </c>
      <c r="M106" s="7">
        <v>40961</v>
      </c>
      <c r="N106" s="8">
        <v>40969</v>
      </c>
      <c r="O106" s="6">
        <v>200</v>
      </c>
      <c r="P106" s="1" t="s">
        <v>53</v>
      </c>
    </row>
    <row r="107" spans="1:16" ht="33.950000000000003" customHeight="1">
      <c r="A107" s="53">
        <v>105</v>
      </c>
      <c r="B107" s="113" t="s">
        <v>391</v>
      </c>
      <c r="C107" s="1" t="s">
        <v>44</v>
      </c>
      <c r="D107" s="1" t="s">
        <v>392</v>
      </c>
      <c r="E107" s="1" t="s">
        <v>80</v>
      </c>
      <c r="F107" s="1" t="s">
        <v>257</v>
      </c>
      <c r="G107" s="5" t="s">
        <v>48</v>
      </c>
      <c r="H107" s="5" t="s">
        <v>393</v>
      </c>
      <c r="I107" s="1" t="s">
        <v>50</v>
      </c>
      <c r="J107" s="5" t="s">
        <v>394</v>
      </c>
      <c r="K107" s="10">
        <v>1</v>
      </c>
      <c r="L107" s="1" t="s">
        <v>395</v>
      </c>
      <c r="M107" s="7">
        <v>39792</v>
      </c>
      <c r="N107" s="8">
        <v>39843</v>
      </c>
      <c r="O107" s="6">
        <v>200</v>
      </c>
      <c r="P107" s="1" t="s">
        <v>53</v>
      </c>
    </row>
    <row r="108" spans="1:16" ht="33.950000000000003" customHeight="1">
      <c r="A108" s="53">
        <v>106</v>
      </c>
      <c r="B108" s="113" t="s">
        <v>396</v>
      </c>
      <c r="C108" s="1" t="s">
        <v>44</v>
      </c>
      <c r="D108" s="2" t="s">
        <v>397</v>
      </c>
      <c r="E108" s="1" t="s">
        <v>150</v>
      </c>
      <c r="F108" s="1" t="s">
        <v>270</v>
      </c>
      <c r="G108" s="5" t="s">
        <v>48</v>
      </c>
      <c r="H108" s="5" t="s">
        <v>398</v>
      </c>
      <c r="I108" s="1" t="s">
        <v>50</v>
      </c>
      <c r="J108" s="5" t="s">
        <v>394</v>
      </c>
      <c r="K108" s="10">
        <v>2</v>
      </c>
      <c r="L108" s="1" t="s">
        <v>399</v>
      </c>
      <c r="M108" s="7">
        <v>39801</v>
      </c>
      <c r="N108" s="8">
        <v>39884</v>
      </c>
      <c r="O108" s="6">
        <v>700</v>
      </c>
      <c r="P108" s="1" t="s">
        <v>53</v>
      </c>
    </row>
    <row r="109" spans="1:16" ht="33.950000000000003" customHeight="1">
      <c r="A109" s="53">
        <v>107</v>
      </c>
      <c r="B109" s="113" t="s">
        <v>400</v>
      </c>
      <c r="C109" s="1" t="s">
        <v>44</v>
      </c>
      <c r="D109" s="1" t="s">
        <v>401</v>
      </c>
      <c r="E109" s="1" t="s">
        <v>72</v>
      </c>
      <c r="F109" s="1" t="s">
        <v>402</v>
      </c>
      <c r="G109" s="5" t="s">
        <v>48</v>
      </c>
      <c r="H109" s="5" t="s">
        <v>403</v>
      </c>
      <c r="I109" s="1" t="s">
        <v>50</v>
      </c>
      <c r="J109" s="5" t="s">
        <v>394</v>
      </c>
      <c r="K109" s="10">
        <v>3</v>
      </c>
      <c r="L109" s="1" t="s">
        <v>404</v>
      </c>
      <c r="M109" s="7">
        <v>39876</v>
      </c>
      <c r="N109" s="8">
        <v>39889</v>
      </c>
      <c r="O109" s="6">
        <v>500</v>
      </c>
      <c r="P109" s="1" t="s">
        <v>53</v>
      </c>
    </row>
    <row r="110" spans="1:16" ht="33.950000000000003" customHeight="1">
      <c r="A110" s="53">
        <v>108</v>
      </c>
      <c r="B110" s="113" t="s">
        <v>400</v>
      </c>
      <c r="C110" s="1" t="s">
        <v>44</v>
      </c>
      <c r="D110" s="1" t="s">
        <v>401</v>
      </c>
      <c r="E110" s="1" t="s">
        <v>72</v>
      </c>
      <c r="F110" s="1" t="s">
        <v>405</v>
      </c>
      <c r="G110" s="5" t="s">
        <v>48</v>
      </c>
      <c r="H110" s="5" t="s">
        <v>403</v>
      </c>
      <c r="I110" s="1" t="s">
        <v>50</v>
      </c>
      <c r="J110" s="5" t="s">
        <v>394</v>
      </c>
      <c r="K110" s="10">
        <v>3</v>
      </c>
      <c r="L110" s="1" t="s">
        <v>404</v>
      </c>
      <c r="M110" s="7">
        <v>39876</v>
      </c>
      <c r="N110" s="8">
        <v>39889</v>
      </c>
      <c r="O110" s="6">
        <v>500</v>
      </c>
      <c r="P110" s="1" t="s">
        <v>53</v>
      </c>
    </row>
    <row r="111" spans="1:16" ht="33.950000000000003" customHeight="1">
      <c r="A111" s="53">
        <v>109</v>
      </c>
      <c r="B111" s="113" t="s">
        <v>406</v>
      </c>
      <c r="C111" s="1" t="s">
        <v>44</v>
      </c>
      <c r="D111" s="1" t="s">
        <v>407</v>
      </c>
      <c r="E111" s="1" t="s">
        <v>58</v>
      </c>
      <c r="F111" s="1" t="s">
        <v>59</v>
      </c>
      <c r="G111" s="5" t="s">
        <v>48</v>
      </c>
      <c r="H111" s="5" t="s">
        <v>408</v>
      </c>
      <c r="I111" s="1" t="s">
        <v>50</v>
      </c>
      <c r="J111" s="5" t="s">
        <v>394</v>
      </c>
      <c r="K111" s="10">
        <v>4</v>
      </c>
      <c r="L111" s="1" t="s">
        <v>409</v>
      </c>
      <c r="M111" s="7">
        <v>39854</v>
      </c>
      <c r="N111" s="8">
        <v>39926</v>
      </c>
      <c r="O111" s="6">
        <v>600</v>
      </c>
      <c r="P111" s="1" t="s">
        <v>53</v>
      </c>
    </row>
    <row r="112" spans="1:16" ht="33.950000000000003" customHeight="1">
      <c r="A112" s="53">
        <v>110</v>
      </c>
      <c r="B112" s="113" t="s">
        <v>406</v>
      </c>
      <c r="C112" s="1" t="s">
        <v>44</v>
      </c>
      <c r="D112" s="1" t="s">
        <v>407</v>
      </c>
      <c r="E112" s="1" t="s">
        <v>58</v>
      </c>
      <c r="F112" s="1" t="s">
        <v>410</v>
      </c>
      <c r="G112" s="5" t="s">
        <v>48</v>
      </c>
      <c r="H112" s="5" t="s">
        <v>408</v>
      </c>
      <c r="I112" s="1" t="s">
        <v>50</v>
      </c>
      <c r="J112" s="5" t="s">
        <v>394</v>
      </c>
      <c r="K112" s="10">
        <v>4</v>
      </c>
      <c r="L112" s="1" t="s">
        <v>409</v>
      </c>
      <c r="M112" s="7">
        <v>39854</v>
      </c>
      <c r="N112" s="8">
        <v>39926</v>
      </c>
      <c r="O112" s="6">
        <v>600</v>
      </c>
      <c r="P112" s="1" t="s">
        <v>53</v>
      </c>
    </row>
    <row r="113" spans="1:16" ht="39.75" customHeight="1">
      <c r="A113" s="53">
        <v>111</v>
      </c>
      <c r="B113" s="115" t="s">
        <v>411</v>
      </c>
      <c r="C113" s="13" t="s">
        <v>44</v>
      </c>
      <c r="D113" s="20" t="s">
        <v>412</v>
      </c>
      <c r="E113" s="13" t="s">
        <v>58</v>
      </c>
      <c r="F113" s="13" t="s">
        <v>95</v>
      </c>
      <c r="G113" s="14" t="s">
        <v>48</v>
      </c>
      <c r="H113" s="14" t="s">
        <v>413</v>
      </c>
      <c r="I113" s="13" t="s">
        <v>50</v>
      </c>
      <c r="J113" s="5" t="s">
        <v>394</v>
      </c>
      <c r="K113" s="21">
        <v>7</v>
      </c>
      <c r="L113" s="13" t="s">
        <v>414</v>
      </c>
      <c r="M113" s="17">
        <v>39861</v>
      </c>
      <c r="N113" s="18">
        <v>39930</v>
      </c>
      <c r="O113" s="19">
        <v>100</v>
      </c>
      <c r="P113" s="1" t="s">
        <v>53</v>
      </c>
    </row>
    <row r="114" spans="1:16" ht="33.950000000000003" customHeight="1">
      <c r="A114" s="53">
        <v>112</v>
      </c>
      <c r="B114" s="113" t="s">
        <v>415</v>
      </c>
      <c r="C114" s="1" t="s">
        <v>44</v>
      </c>
      <c r="D114" s="1" t="s">
        <v>416</v>
      </c>
      <c r="E114" s="1" t="s">
        <v>80</v>
      </c>
      <c r="F114" s="1" t="s">
        <v>84</v>
      </c>
      <c r="G114" s="1" t="s">
        <v>48</v>
      </c>
      <c r="H114" s="5" t="s">
        <v>137</v>
      </c>
      <c r="I114" s="1" t="s">
        <v>50</v>
      </c>
      <c r="J114" s="5" t="s">
        <v>394</v>
      </c>
      <c r="K114" s="10">
        <v>8</v>
      </c>
      <c r="L114" s="12" t="s">
        <v>417</v>
      </c>
      <c r="M114" s="7">
        <v>39906</v>
      </c>
      <c r="N114" s="8">
        <v>39937</v>
      </c>
      <c r="O114" s="6">
        <v>100</v>
      </c>
      <c r="P114" s="1" t="s">
        <v>53</v>
      </c>
    </row>
    <row r="115" spans="1:16" ht="33.950000000000003" customHeight="1">
      <c r="A115" s="53">
        <v>113</v>
      </c>
      <c r="B115" s="113" t="s">
        <v>418</v>
      </c>
      <c r="C115" s="1" t="s">
        <v>44</v>
      </c>
      <c r="D115" s="1" t="s">
        <v>419</v>
      </c>
      <c r="E115" s="1" t="s">
        <v>420</v>
      </c>
      <c r="F115" s="1" t="s">
        <v>421</v>
      </c>
      <c r="G115" s="1" t="s">
        <v>48</v>
      </c>
      <c r="H115" s="5" t="s">
        <v>422</v>
      </c>
      <c r="I115" s="1" t="s">
        <v>50</v>
      </c>
      <c r="J115" s="5" t="s">
        <v>394</v>
      </c>
      <c r="K115" s="10">
        <v>9</v>
      </c>
      <c r="L115" s="12" t="s">
        <v>423</v>
      </c>
      <c r="M115" s="7">
        <v>39931</v>
      </c>
      <c r="N115" s="8">
        <v>39951</v>
      </c>
      <c r="O115" s="6">
        <v>900</v>
      </c>
      <c r="P115" s="1" t="s">
        <v>53</v>
      </c>
    </row>
    <row r="116" spans="1:16" ht="33.950000000000003" customHeight="1">
      <c r="A116" s="53">
        <v>114</v>
      </c>
      <c r="B116" s="113" t="s">
        <v>424</v>
      </c>
      <c r="C116" s="1" t="s">
        <v>44</v>
      </c>
      <c r="D116" s="1" t="s">
        <v>425</v>
      </c>
      <c r="E116" s="1" t="s">
        <v>58</v>
      </c>
      <c r="F116" s="1" t="s">
        <v>426</v>
      </c>
      <c r="G116" s="1" t="s">
        <v>48</v>
      </c>
      <c r="H116" s="5" t="s">
        <v>427</v>
      </c>
      <c r="I116" s="1" t="s">
        <v>50</v>
      </c>
      <c r="J116" s="5" t="s">
        <v>394</v>
      </c>
      <c r="K116" s="10">
        <v>10</v>
      </c>
      <c r="L116" s="12" t="s">
        <v>428</v>
      </c>
      <c r="M116" s="7">
        <v>39946</v>
      </c>
      <c r="N116" s="8">
        <v>39954</v>
      </c>
      <c r="O116" s="6">
        <v>100</v>
      </c>
      <c r="P116" s="1" t="s">
        <v>53</v>
      </c>
    </row>
    <row r="117" spans="1:16" ht="33.950000000000003" customHeight="1">
      <c r="A117" s="53">
        <v>115</v>
      </c>
      <c r="B117" s="113"/>
      <c r="C117" s="1" t="s">
        <v>44</v>
      </c>
      <c r="D117" s="40" t="s">
        <v>429</v>
      </c>
      <c r="E117" s="1" t="s">
        <v>58</v>
      </c>
      <c r="F117" s="1" t="s">
        <v>426</v>
      </c>
      <c r="G117" s="1" t="s">
        <v>48</v>
      </c>
      <c r="H117" s="41" t="s">
        <v>430</v>
      </c>
      <c r="I117" s="1">
        <v>10</v>
      </c>
      <c r="J117" s="41" t="s">
        <v>143</v>
      </c>
      <c r="K117" s="10">
        <v>14</v>
      </c>
      <c r="L117" s="45" t="s">
        <v>431</v>
      </c>
      <c r="M117" s="7">
        <v>41891</v>
      </c>
      <c r="N117" s="7">
        <v>41892</v>
      </c>
      <c r="O117" s="6">
        <v>300</v>
      </c>
      <c r="P117" s="1" t="s">
        <v>133</v>
      </c>
    </row>
    <row r="118" spans="1:16" ht="33.950000000000003" customHeight="1">
      <c r="A118" s="53">
        <v>116</v>
      </c>
      <c r="B118" s="114">
        <v>300</v>
      </c>
      <c r="C118" s="1" t="s">
        <v>44</v>
      </c>
      <c r="D118" s="1" t="s">
        <v>432</v>
      </c>
      <c r="E118" s="1" t="s">
        <v>58</v>
      </c>
      <c r="F118" s="1" t="s">
        <v>426</v>
      </c>
      <c r="G118" s="1" t="s">
        <v>48</v>
      </c>
      <c r="H118" s="5" t="s">
        <v>433</v>
      </c>
      <c r="I118" s="1" t="s">
        <v>50</v>
      </c>
      <c r="J118" s="5" t="s">
        <v>394</v>
      </c>
      <c r="K118" s="10">
        <v>11</v>
      </c>
      <c r="L118" s="12" t="s">
        <v>434</v>
      </c>
      <c r="M118" s="7">
        <v>39947</v>
      </c>
      <c r="N118" s="8">
        <v>39962</v>
      </c>
      <c r="O118" s="6">
        <v>200</v>
      </c>
      <c r="P118" s="1" t="s">
        <v>53</v>
      </c>
    </row>
    <row r="119" spans="1:16" ht="45.95" customHeight="1">
      <c r="A119" s="53">
        <v>117</v>
      </c>
      <c r="B119" s="113" t="s">
        <v>435</v>
      </c>
      <c r="C119" s="1" t="s">
        <v>44</v>
      </c>
      <c r="D119" s="1" t="s">
        <v>436</v>
      </c>
      <c r="E119" s="1" t="s">
        <v>72</v>
      </c>
      <c r="F119" s="2" t="s">
        <v>437</v>
      </c>
      <c r="G119" s="1" t="s">
        <v>48</v>
      </c>
      <c r="H119" s="5" t="s">
        <v>438</v>
      </c>
      <c r="I119" s="1" t="s">
        <v>50</v>
      </c>
      <c r="J119" s="5" t="s">
        <v>394</v>
      </c>
      <c r="K119" s="10">
        <v>12</v>
      </c>
      <c r="L119" s="12" t="s">
        <v>439</v>
      </c>
      <c r="M119" s="7">
        <v>39885</v>
      </c>
      <c r="N119" s="8">
        <v>39965</v>
      </c>
      <c r="O119" s="6">
        <v>100</v>
      </c>
      <c r="P119" s="1" t="s">
        <v>133</v>
      </c>
    </row>
    <row r="120" spans="1:16" ht="45.95" customHeight="1">
      <c r="A120" s="53">
        <v>118</v>
      </c>
      <c r="B120" s="113" t="s">
        <v>440</v>
      </c>
      <c r="C120" s="1" t="s">
        <v>44</v>
      </c>
      <c r="D120" s="1" t="s">
        <v>441</v>
      </c>
      <c r="E120" s="1" t="s">
        <v>72</v>
      </c>
      <c r="F120" s="2" t="s">
        <v>437</v>
      </c>
      <c r="G120" s="1" t="s">
        <v>48</v>
      </c>
      <c r="H120" s="5" t="s">
        <v>442</v>
      </c>
      <c r="I120" s="1" t="s">
        <v>50</v>
      </c>
      <c r="J120" s="5" t="s">
        <v>394</v>
      </c>
      <c r="K120" s="10">
        <v>12</v>
      </c>
      <c r="L120" s="12" t="s">
        <v>443</v>
      </c>
      <c r="M120" s="7">
        <v>39885</v>
      </c>
      <c r="N120" s="8">
        <v>39965</v>
      </c>
      <c r="O120" s="6">
        <v>100</v>
      </c>
      <c r="P120" s="1" t="s">
        <v>53</v>
      </c>
    </row>
    <row r="121" spans="1:16" ht="33.950000000000003" customHeight="1">
      <c r="A121" s="53">
        <v>119</v>
      </c>
      <c r="B121" s="113" t="s">
        <v>444</v>
      </c>
      <c r="C121" s="1" t="s">
        <v>44</v>
      </c>
      <c r="D121" s="1" t="s">
        <v>445</v>
      </c>
      <c r="E121" s="2" t="s">
        <v>46</v>
      </c>
      <c r="F121" s="3" t="s">
        <v>87</v>
      </c>
      <c r="G121" s="1" t="s">
        <v>48</v>
      </c>
      <c r="H121" s="5" t="s">
        <v>446</v>
      </c>
      <c r="I121" s="1" t="s">
        <v>50</v>
      </c>
      <c r="J121" s="5" t="s">
        <v>394</v>
      </c>
      <c r="K121" s="10">
        <v>14</v>
      </c>
      <c r="L121" s="12" t="s">
        <v>447</v>
      </c>
      <c r="M121" s="7">
        <v>39972</v>
      </c>
      <c r="N121" s="8">
        <v>39974</v>
      </c>
      <c r="O121" s="6">
        <v>200</v>
      </c>
      <c r="P121" s="1" t="s">
        <v>53</v>
      </c>
    </row>
    <row r="122" spans="1:16" ht="33.950000000000003" customHeight="1">
      <c r="A122" s="53">
        <v>120</v>
      </c>
      <c r="B122" s="113" t="s">
        <v>448</v>
      </c>
      <c r="C122" s="1" t="s">
        <v>44</v>
      </c>
      <c r="D122" s="1" t="s">
        <v>449</v>
      </c>
      <c r="E122" s="1" t="s">
        <v>298</v>
      </c>
      <c r="F122" s="1" t="s">
        <v>299</v>
      </c>
      <c r="G122" s="1" t="s">
        <v>48</v>
      </c>
      <c r="H122" s="5" t="s">
        <v>88</v>
      </c>
      <c r="I122" s="1" t="s">
        <v>50</v>
      </c>
      <c r="J122" s="5" t="s">
        <v>394</v>
      </c>
      <c r="K122" s="10">
        <v>15</v>
      </c>
      <c r="L122" s="12" t="s">
        <v>450</v>
      </c>
      <c r="M122" s="7">
        <v>39994</v>
      </c>
      <c r="N122" s="8">
        <v>40002</v>
      </c>
      <c r="O122" s="6">
        <v>400</v>
      </c>
      <c r="P122" s="1" t="s">
        <v>53</v>
      </c>
    </row>
    <row r="123" spans="1:16" ht="33.950000000000003" customHeight="1">
      <c r="A123" s="53">
        <v>121</v>
      </c>
      <c r="B123" s="113" t="s">
        <v>448</v>
      </c>
      <c r="C123" s="1" t="s">
        <v>44</v>
      </c>
      <c r="D123" s="1" t="s">
        <v>449</v>
      </c>
      <c r="E123" s="1" t="s">
        <v>298</v>
      </c>
      <c r="F123" s="1" t="s">
        <v>451</v>
      </c>
      <c r="G123" s="1" t="s">
        <v>48</v>
      </c>
      <c r="H123" s="5" t="s">
        <v>88</v>
      </c>
      <c r="I123" s="1" t="s">
        <v>50</v>
      </c>
      <c r="J123" s="5" t="s">
        <v>394</v>
      </c>
      <c r="K123" s="10">
        <v>15</v>
      </c>
      <c r="L123" s="12" t="s">
        <v>450</v>
      </c>
      <c r="M123" s="7">
        <v>39994</v>
      </c>
      <c r="N123" s="8">
        <v>40002</v>
      </c>
      <c r="O123" s="6">
        <v>400</v>
      </c>
      <c r="P123" s="1" t="s">
        <v>53</v>
      </c>
    </row>
    <row r="124" spans="1:16" ht="33.950000000000003" customHeight="1">
      <c r="A124" s="53">
        <v>122</v>
      </c>
      <c r="B124" s="113" t="s">
        <v>448</v>
      </c>
      <c r="C124" s="1" t="s">
        <v>44</v>
      </c>
      <c r="D124" s="1" t="s">
        <v>449</v>
      </c>
      <c r="E124" s="1" t="s">
        <v>298</v>
      </c>
      <c r="F124" s="1" t="s">
        <v>452</v>
      </c>
      <c r="G124" s="1" t="s">
        <v>48</v>
      </c>
      <c r="H124" s="5" t="s">
        <v>88</v>
      </c>
      <c r="I124" s="1" t="s">
        <v>50</v>
      </c>
      <c r="J124" s="5" t="s">
        <v>394</v>
      </c>
      <c r="K124" s="10">
        <v>15</v>
      </c>
      <c r="L124" s="12" t="s">
        <v>450</v>
      </c>
      <c r="M124" s="7">
        <v>39994</v>
      </c>
      <c r="N124" s="8">
        <v>40002</v>
      </c>
      <c r="O124" s="6">
        <v>400</v>
      </c>
      <c r="P124" s="1" t="s">
        <v>53</v>
      </c>
    </row>
    <row r="125" spans="1:16" ht="33.950000000000003" customHeight="1">
      <c r="A125" s="53">
        <v>123</v>
      </c>
      <c r="B125" s="113" t="s">
        <v>453</v>
      </c>
      <c r="C125" s="1" t="s">
        <v>44</v>
      </c>
      <c r="D125" s="1" t="s">
        <v>454</v>
      </c>
      <c r="E125" s="1" t="s">
        <v>58</v>
      </c>
      <c r="F125" s="1" t="s">
        <v>59</v>
      </c>
      <c r="G125" s="1" t="s">
        <v>48</v>
      </c>
      <c r="H125" s="5" t="s">
        <v>455</v>
      </c>
      <c r="I125" s="1" t="s">
        <v>50</v>
      </c>
      <c r="J125" s="5" t="s">
        <v>394</v>
      </c>
      <c r="K125" s="10">
        <v>16</v>
      </c>
      <c r="L125" s="12" t="s">
        <v>456</v>
      </c>
      <c r="M125" s="7">
        <v>39997</v>
      </c>
      <c r="N125" s="8">
        <v>40001</v>
      </c>
      <c r="O125" s="6">
        <v>300</v>
      </c>
      <c r="P125" s="1" t="s">
        <v>53</v>
      </c>
    </row>
    <row r="126" spans="1:16" ht="33.950000000000003" customHeight="1">
      <c r="A126" s="53">
        <v>124</v>
      </c>
      <c r="B126" s="113" t="s">
        <v>457</v>
      </c>
      <c r="C126" s="1" t="s">
        <v>44</v>
      </c>
      <c r="D126" s="1" t="s">
        <v>458</v>
      </c>
      <c r="E126" s="1" t="s">
        <v>72</v>
      </c>
      <c r="F126" s="1" t="s">
        <v>402</v>
      </c>
      <c r="G126" s="1" t="s">
        <v>48</v>
      </c>
      <c r="H126" s="5" t="s">
        <v>459</v>
      </c>
      <c r="I126" s="1" t="s">
        <v>50</v>
      </c>
      <c r="J126" s="5" t="s">
        <v>394</v>
      </c>
      <c r="K126" s="10">
        <v>17</v>
      </c>
      <c r="L126" s="12" t="s">
        <v>460</v>
      </c>
      <c r="M126" s="7">
        <v>39996</v>
      </c>
      <c r="N126" s="8">
        <v>40003</v>
      </c>
      <c r="O126" s="6">
        <v>100</v>
      </c>
      <c r="P126" s="1" t="s">
        <v>53</v>
      </c>
    </row>
    <row r="127" spans="1:16" ht="33.950000000000003" customHeight="1">
      <c r="A127" s="53">
        <v>125</v>
      </c>
      <c r="B127" s="113" t="s">
        <v>461</v>
      </c>
      <c r="C127" s="1" t="s">
        <v>44</v>
      </c>
      <c r="D127" s="1" t="s">
        <v>462</v>
      </c>
      <c r="E127" s="1" t="s">
        <v>58</v>
      </c>
      <c r="F127" s="1" t="s">
        <v>292</v>
      </c>
      <c r="G127" s="1" t="s">
        <v>48</v>
      </c>
      <c r="H127" s="5" t="s">
        <v>463</v>
      </c>
      <c r="I127" s="1" t="s">
        <v>50</v>
      </c>
      <c r="J127" s="5" t="s">
        <v>394</v>
      </c>
      <c r="K127" s="10">
        <v>17</v>
      </c>
      <c r="L127" s="12" t="s">
        <v>464</v>
      </c>
      <c r="M127" s="7">
        <v>39997</v>
      </c>
      <c r="N127" s="9"/>
      <c r="O127" s="6">
        <v>100</v>
      </c>
      <c r="P127" s="1" t="s">
        <v>53</v>
      </c>
    </row>
    <row r="128" spans="1:16" ht="33.950000000000003" customHeight="1">
      <c r="A128" s="53">
        <v>126</v>
      </c>
      <c r="B128" s="113" t="s">
        <v>465</v>
      </c>
      <c r="C128" s="1" t="s">
        <v>44</v>
      </c>
      <c r="D128" s="1" t="s">
        <v>466</v>
      </c>
      <c r="E128" s="1" t="s">
        <v>219</v>
      </c>
      <c r="F128" s="1" t="s">
        <v>467</v>
      </c>
      <c r="G128" s="1" t="s">
        <v>48</v>
      </c>
      <c r="H128" s="5" t="s">
        <v>468</v>
      </c>
      <c r="I128" s="1" t="s">
        <v>50</v>
      </c>
      <c r="J128" s="5" t="s">
        <v>394</v>
      </c>
      <c r="K128" s="10">
        <v>18</v>
      </c>
      <c r="L128" s="12" t="s">
        <v>469</v>
      </c>
      <c r="M128" s="7">
        <v>39997</v>
      </c>
      <c r="N128" s="8">
        <v>40046</v>
      </c>
      <c r="O128" s="6">
        <v>400</v>
      </c>
      <c r="P128" s="1" t="s">
        <v>53</v>
      </c>
    </row>
    <row r="129" spans="1:16" ht="33.950000000000003" customHeight="1">
      <c r="A129" s="53">
        <v>127</v>
      </c>
      <c r="B129" s="113" t="s">
        <v>470</v>
      </c>
      <c r="C129" s="1" t="s">
        <v>44</v>
      </c>
      <c r="D129" s="5" t="s">
        <v>471</v>
      </c>
      <c r="E129" s="1" t="s">
        <v>72</v>
      </c>
      <c r="F129" s="1" t="s">
        <v>402</v>
      </c>
      <c r="G129" s="1" t="s">
        <v>48</v>
      </c>
      <c r="H129" s="5" t="s">
        <v>459</v>
      </c>
      <c r="I129" s="1" t="s">
        <v>50</v>
      </c>
      <c r="J129" s="5" t="s">
        <v>394</v>
      </c>
      <c r="K129" s="10">
        <v>19</v>
      </c>
      <c r="L129" s="12" t="s">
        <v>472</v>
      </c>
      <c r="M129" s="7">
        <v>39996</v>
      </c>
      <c r="N129" s="8">
        <v>40045</v>
      </c>
      <c r="O129" s="6">
        <v>100</v>
      </c>
      <c r="P129" s="1" t="s">
        <v>53</v>
      </c>
    </row>
    <row r="130" spans="1:16" ht="33.950000000000003" customHeight="1">
      <c r="A130" s="53">
        <v>128</v>
      </c>
      <c r="B130" s="113" t="s">
        <v>473</v>
      </c>
      <c r="C130" s="1" t="s">
        <v>44</v>
      </c>
      <c r="D130" s="1" t="s">
        <v>474</v>
      </c>
      <c r="E130" s="22" t="s">
        <v>180</v>
      </c>
      <c r="F130" s="1" t="s">
        <v>180</v>
      </c>
      <c r="G130" s="1" t="s">
        <v>48</v>
      </c>
      <c r="H130" s="5" t="s">
        <v>459</v>
      </c>
      <c r="I130" s="1" t="s">
        <v>50</v>
      </c>
      <c r="J130" s="5" t="s">
        <v>394</v>
      </c>
      <c r="K130" s="10">
        <v>20</v>
      </c>
      <c r="L130" s="1" t="s">
        <v>475</v>
      </c>
      <c r="M130" s="7">
        <v>39996</v>
      </c>
      <c r="N130" s="8">
        <v>40046</v>
      </c>
      <c r="O130" s="6">
        <v>100</v>
      </c>
      <c r="P130" s="1" t="s">
        <v>53</v>
      </c>
    </row>
    <row r="131" spans="1:16" ht="33.950000000000003" customHeight="1">
      <c r="A131" s="53">
        <v>129</v>
      </c>
      <c r="B131" s="113" t="s">
        <v>473</v>
      </c>
      <c r="C131" s="1" t="s">
        <v>44</v>
      </c>
      <c r="D131" s="1" t="s">
        <v>474</v>
      </c>
      <c r="E131" s="3" t="s">
        <v>420</v>
      </c>
      <c r="F131" s="1" t="s">
        <v>476</v>
      </c>
      <c r="G131" s="1" t="s">
        <v>48</v>
      </c>
      <c r="H131" s="5" t="s">
        <v>459</v>
      </c>
      <c r="I131" s="1" t="s">
        <v>50</v>
      </c>
      <c r="J131" s="5" t="s">
        <v>394</v>
      </c>
      <c r="K131" s="10">
        <v>20</v>
      </c>
      <c r="L131" s="1" t="s">
        <v>475</v>
      </c>
      <c r="M131" s="7">
        <v>39996</v>
      </c>
      <c r="N131" s="8">
        <v>40046</v>
      </c>
      <c r="O131" s="6">
        <v>100</v>
      </c>
      <c r="P131" s="1" t="s">
        <v>53</v>
      </c>
    </row>
    <row r="132" spans="1:16" ht="33.950000000000003" customHeight="1">
      <c r="A132" s="53">
        <v>130</v>
      </c>
      <c r="B132" s="114">
        <v>409</v>
      </c>
      <c r="C132" s="1" t="s">
        <v>44</v>
      </c>
      <c r="D132" s="3" t="s">
        <v>477</v>
      </c>
      <c r="E132" s="2" t="s">
        <v>46</v>
      </c>
      <c r="F132" s="3" t="s">
        <v>87</v>
      </c>
      <c r="G132" s="1" t="s">
        <v>48</v>
      </c>
      <c r="H132" s="5" t="s">
        <v>478</v>
      </c>
      <c r="I132" s="2" t="s">
        <v>362</v>
      </c>
      <c r="J132" s="5" t="s">
        <v>394</v>
      </c>
      <c r="K132" s="10">
        <v>21</v>
      </c>
      <c r="L132" s="1" t="s">
        <v>479</v>
      </c>
      <c r="M132" s="7">
        <v>40066</v>
      </c>
      <c r="N132" s="8">
        <v>40094</v>
      </c>
      <c r="O132" s="6">
        <v>200</v>
      </c>
      <c r="P132" s="1" t="s">
        <v>53</v>
      </c>
    </row>
    <row r="133" spans="1:16" ht="33.950000000000003" customHeight="1">
      <c r="A133" s="53">
        <v>131</v>
      </c>
      <c r="B133" s="113" t="s">
        <v>480</v>
      </c>
      <c r="C133" s="1" t="s">
        <v>44</v>
      </c>
      <c r="D133" s="1" t="s">
        <v>481</v>
      </c>
      <c r="E133" s="1" t="s">
        <v>150</v>
      </c>
      <c r="F133" s="1" t="s">
        <v>482</v>
      </c>
      <c r="G133" s="1" t="s">
        <v>48</v>
      </c>
      <c r="H133" s="5" t="s">
        <v>483</v>
      </c>
      <c r="I133" s="1" t="s">
        <v>50</v>
      </c>
      <c r="J133" s="5" t="s">
        <v>394</v>
      </c>
      <c r="K133" s="10">
        <v>22</v>
      </c>
      <c r="L133" s="1" t="s">
        <v>484</v>
      </c>
      <c r="M133" s="7">
        <v>39933</v>
      </c>
      <c r="N133" s="8">
        <v>40114</v>
      </c>
      <c r="O133" s="6">
        <v>1000</v>
      </c>
      <c r="P133" s="1" t="s">
        <v>53</v>
      </c>
    </row>
    <row r="134" spans="1:16" ht="33.950000000000003" customHeight="1">
      <c r="A134" s="53">
        <v>132</v>
      </c>
      <c r="B134" s="113"/>
      <c r="C134" s="1" t="s">
        <v>44</v>
      </c>
      <c r="D134" s="1" t="s">
        <v>485</v>
      </c>
      <c r="E134" s="3" t="s">
        <v>58</v>
      </c>
      <c r="F134" s="1" t="s">
        <v>59</v>
      </c>
      <c r="G134" s="1" t="s">
        <v>48</v>
      </c>
      <c r="H134" s="41" t="s">
        <v>486</v>
      </c>
      <c r="I134" s="1">
        <v>10</v>
      </c>
      <c r="J134" s="41" t="s">
        <v>143</v>
      </c>
      <c r="K134" s="10">
        <v>3</v>
      </c>
      <c r="L134" s="40" t="s">
        <v>487</v>
      </c>
      <c r="M134" s="7">
        <v>41899</v>
      </c>
      <c r="N134" s="7">
        <v>41899</v>
      </c>
      <c r="O134" s="6">
        <v>300</v>
      </c>
      <c r="P134" s="1" t="s">
        <v>53</v>
      </c>
    </row>
    <row r="135" spans="1:16" ht="33.950000000000003" customHeight="1">
      <c r="A135" s="53">
        <v>133</v>
      </c>
      <c r="B135" s="113" t="s">
        <v>488</v>
      </c>
      <c r="C135" s="1" t="s">
        <v>44</v>
      </c>
      <c r="D135" s="1" t="s">
        <v>485</v>
      </c>
      <c r="E135" s="3" t="s">
        <v>58</v>
      </c>
      <c r="F135" s="1" t="s">
        <v>59</v>
      </c>
      <c r="G135" s="1" t="s">
        <v>48</v>
      </c>
      <c r="H135" s="41" t="s">
        <v>489</v>
      </c>
      <c r="I135" s="5" t="s">
        <v>61</v>
      </c>
      <c r="J135" s="5" t="s">
        <v>394</v>
      </c>
      <c r="K135" s="10">
        <v>23</v>
      </c>
      <c r="L135" s="1" t="s">
        <v>490</v>
      </c>
      <c r="M135" s="7">
        <v>40121</v>
      </c>
      <c r="N135" s="8">
        <v>40135</v>
      </c>
      <c r="O135" s="6">
        <v>100</v>
      </c>
      <c r="P135" s="1" t="s">
        <v>53</v>
      </c>
    </row>
    <row r="136" spans="1:16" ht="33.950000000000003" customHeight="1">
      <c r="A136" s="53">
        <v>134</v>
      </c>
      <c r="B136" s="113"/>
      <c r="C136" s="40" t="s">
        <v>24</v>
      </c>
      <c r="D136" s="40" t="s">
        <v>491</v>
      </c>
      <c r="E136" s="22" t="s">
        <v>180</v>
      </c>
      <c r="F136" s="40" t="s">
        <v>211</v>
      </c>
      <c r="G136" s="1" t="s">
        <v>48</v>
      </c>
      <c r="H136" s="41" t="s">
        <v>492</v>
      </c>
      <c r="I136" s="1">
        <v>5</v>
      </c>
      <c r="J136" s="41" t="s">
        <v>493</v>
      </c>
      <c r="K136" s="10">
        <v>13</v>
      </c>
      <c r="L136" s="40" t="s">
        <v>209</v>
      </c>
      <c r="M136" s="7">
        <v>42186</v>
      </c>
      <c r="N136" s="8"/>
      <c r="O136" s="6">
        <v>1000</v>
      </c>
      <c r="P136" s="1" t="s">
        <v>133</v>
      </c>
    </row>
    <row r="137" spans="1:16" ht="33.950000000000003" customHeight="1">
      <c r="A137" s="53">
        <v>135</v>
      </c>
      <c r="B137" s="113"/>
      <c r="C137" s="40" t="s">
        <v>24</v>
      </c>
      <c r="D137" s="40" t="s">
        <v>494</v>
      </c>
      <c r="E137" s="22" t="s">
        <v>180</v>
      </c>
      <c r="F137" s="40" t="s">
        <v>211</v>
      </c>
      <c r="G137" s="40" t="s">
        <v>141</v>
      </c>
      <c r="H137" s="41" t="s">
        <v>492</v>
      </c>
      <c r="I137" s="1">
        <v>5</v>
      </c>
      <c r="J137" s="41" t="s">
        <v>495</v>
      </c>
      <c r="K137" s="10">
        <v>12</v>
      </c>
      <c r="L137" s="40" t="s">
        <v>496</v>
      </c>
      <c r="M137" s="7">
        <v>42445</v>
      </c>
      <c r="N137" s="8"/>
      <c r="O137" s="6">
        <v>1000</v>
      </c>
      <c r="P137" s="1" t="s">
        <v>133</v>
      </c>
    </row>
    <row r="138" spans="1:16" ht="33.950000000000003" customHeight="1">
      <c r="A138" s="53">
        <v>136</v>
      </c>
      <c r="B138" s="113" t="s">
        <v>497</v>
      </c>
      <c r="C138" s="1" t="s">
        <v>44</v>
      </c>
      <c r="D138" s="2" t="s">
        <v>498</v>
      </c>
      <c r="E138" s="22" t="s">
        <v>180</v>
      </c>
      <c r="F138" s="1" t="s">
        <v>499</v>
      </c>
      <c r="G138" s="1" t="s">
        <v>48</v>
      </c>
      <c r="H138" s="5" t="s">
        <v>500</v>
      </c>
      <c r="I138" s="5" t="s">
        <v>61</v>
      </c>
      <c r="J138" s="5" t="s">
        <v>394</v>
      </c>
      <c r="K138" s="10">
        <v>24</v>
      </c>
      <c r="L138" s="1" t="s">
        <v>501</v>
      </c>
      <c r="M138" s="7">
        <v>40136</v>
      </c>
      <c r="N138" s="8">
        <v>40076</v>
      </c>
      <c r="O138" s="6">
        <v>200</v>
      </c>
      <c r="P138" s="1" t="s">
        <v>53</v>
      </c>
    </row>
    <row r="139" spans="1:16" ht="33.950000000000003" customHeight="1">
      <c r="A139" s="53">
        <v>137</v>
      </c>
      <c r="B139" s="113" t="s">
        <v>497</v>
      </c>
      <c r="C139" s="1" t="s">
        <v>44</v>
      </c>
      <c r="D139" s="2" t="s">
        <v>498</v>
      </c>
      <c r="E139" s="2" t="s">
        <v>46</v>
      </c>
      <c r="F139" s="1" t="s">
        <v>502</v>
      </c>
      <c r="G139" s="1" t="s">
        <v>48</v>
      </c>
      <c r="H139" s="5" t="s">
        <v>500</v>
      </c>
      <c r="I139" s="5" t="s">
        <v>61</v>
      </c>
      <c r="J139" s="5" t="s">
        <v>394</v>
      </c>
      <c r="K139" s="10">
        <v>24</v>
      </c>
      <c r="L139" s="1" t="s">
        <v>501</v>
      </c>
      <c r="M139" s="7">
        <v>40136</v>
      </c>
      <c r="N139" s="8">
        <v>40076</v>
      </c>
      <c r="O139" s="6">
        <v>200</v>
      </c>
      <c r="P139" s="1" t="s">
        <v>53</v>
      </c>
    </row>
    <row r="140" spans="1:16" ht="33.950000000000003" customHeight="1">
      <c r="A140" s="53">
        <v>138</v>
      </c>
      <c r="B140" s="113" t="s">
        <v>503</v>
      </c>
      <c r="C140" s="1" t="s">
        <v>44</v>
      </c>
      <c r="D140" s="1" t="s">
        <v>504</v>
      </c>
      <c r="E140" s="1" t="s">
        <v>80</v>
      </c>
      <c r="F140" s="1" t="s">
        <v>505</v>
      </c>
      <c r="G140" s="1" t="s">
        <v>48</v>
      </c>
      <c r="H140" s="5" t="s">
        <v>506</v>
      </c>
      <c r="I140" s="5" t="s">
        <v>61</v>
      </c>
      <c r="J140" s="5" t="s">
        <v>394</v>
      </c>
      <c r="K140" s="10">
        <v>25</v>
      </c>
      <c r="L140" s="1" t="s">
        <v>507</v>
      </c>
      <c r="M140" s="7">
        <v>40140</v>
      </c>
      <c r="N140" s="8">
        <v>40143</v>
      </c>
      <c r="O140" s="6">
        <v>100</v>
      </c>
      <c r="P140" s="1" t="s">
        <v>53</v>
      </c>
    </row>
    <row r="141" spans="1:16" ht="33.950000000000003" customHeight="1">
      <c r="A141" s="53">
        <v>139</v>
      </c>
      <c r="B141" s="113" t="s">
        <v>503</v>
      </c>
      <c r="C141" s="1" t="s">
        <v>44</v>
      </c>
      <c r="D141" s="1" t="s">
        <v>504</v>
      </c>
      <c r="E141" s="1" t="s">
        <v>80</v>
      </c>
      <c r="F141" s="1" t="s">
        <v>136</v>
      </c>
      <c r="G141" s="1" t="s">
        <v>48</v>
      </c>
      <c r="H141" s="5" t="s">
        <v>506</v>
      </c>
      <c r="I141" s="5" t="s">
        <v>61</v>
      </c>
      <c r="J141" s="5" t="s">
        <v>394</v>
      </c>
      <c r="K141" s="10">
        <v>25</v>
      </c>
      <c r="L141" s="1" t="s">
        <v>507</v>
      </c>
      <c r="M141" s="7">
        <v>40140</v>
      </c>
      <c r="N141" s="8">
        <v>40143</v>
      </c>
      <c r="O141" s="6">
        <v>100</v>
      </c>
      <c r="P141" s="1" t="s">
        <v>53</v>
      </c>
    </row>
    <row r="142" spans="1:16" ht="33.950000000000003" customHeight="1">
      <c r="A142" s="53">
        <v>140</v>
      </c>
      <c r="B142" s="114">
        <v>348</v>
      </c>
      <c r="C142" s="1" t="s">
        <v>44</v>
      </c>
      <c r="D142" s="1" t="s">
        <v>508</v>
      </c>
      <c r="E142" s="1" t="s">
        <v>80</v>
      </c>
      <c r="F142" s="1" t="s">
        <v>84</v>
      </c>
      <c r="G142" s="1" t="s">
        <v>48</v>
      </c>
      <c r="H142" s="5" t="s">
        <v>509</v>
      </c>
      <c r="I142" s="2" t="s">
        <v>362</v>
      </c>
      <c r="J142" s="5" t="s">
        <v>394</v>
      </c>
      <c r="K142" s="10">
        <v>26</v>
      </c>
      <c r="L142" s="1" t="s">
        <v>510</v>
      </c>
      <c r="M142" s="7">
        <v>40143</v>
      </c>
      <c r="N142" s="8">
        <v>40144</v>
      </c>
      <c r="O142" s="6">
        <v>195</v>
      </c>
      <c r="P142" s="1" t="s">
        <v>53</v>
      </c>
    </row>
    <row r="143" spans="1:16" ht="33.950000000000003" customHeight="1">
      <c r="A143" s="53">
        <v>141</v>
      </c>
      <c r="B143" s="114"/>
      <c r="C143" s="40" t="s">
        <v>24</v>
      </c>
      <c r="D143" s="40" t="s">
        <v>511</v>
      </c>
      <c r="E143" s="40" t="s">
        <v>15</v>
      </c>
      <c r="F143" s="40" t="s">
        <v>220</v>
      </c>
      <c r="G143" s="40" t="s">
        <v>141</v>
      </c>
      <c r="H143" s="41" t="s">
        <v>512</v>
      </c>
      <c r="I143" s="2">
        <v>5</v>
      </c>
      <c r="J143" s="41" t="s">
        <v>208</v>
      </c>
      <c r="K143" s="10">
        <v>22</v>
      </c>
      <c r="L143" s="40" t="s">
        <v>513</v>
      </c>
      <c r="M143" s="7">
        <v>42321</v>
      </c>
      <c r="N143" s="8"/>
      <c r="O143" s="6">
        <v>1000</v>
      </c>
      <c r="P143" s="1" t="s">
        <v>133</v>
      </c>
    </row>
    <row r="144" spans="1:16" ht="23.1" customHeight="1">
      <c r="A144" s="53">
        <v>142</v>
      </c>
      <c r="B144" s="114">
        <v>419</v>
      </c>
      <c r="C144" s="1" t="s">
        <v>514</v>
      </c>
      <c r="D144" s="1" t="s">
        <v>515</v>
      </c>
      <c r="E144" s="22" t="s">
        <v>219</v>
      </c>
      <c r="F144" s="1" t="s">
        <v>516</v>
      </c>
      <c r="G144" s="1" t="s">
        <v>48</v>
      </c>
      <c r="H144" s="5" t="s">
        <v>517</v>
      </c>
      <c r="I144" s="1" t="s">
        <v>518</v>
      </c>
      <c r="J144" s="5" t="s">
        <v>519</v>
      </c>
      <c r="K144" s="10">
        <v>1</v>
      </c>
      <c r="L144" s="1" t="s">
        <v>520</v>
      </c>
      <c r="M144" s="7">
        <v>40963</v>
      </c>
      <c r="N144" s="8">
        <v>40975</v>
      </c>
      <c r="O144" s="23">
        <v>0</v>
      </c>
      <c r="P144" s="1" t="s">
        <v>133</v>
      </c>
    </row>
    <row r="145" spans="1:16" ht="23.1" customHeight="1">
      <c r="A145" s="53">
        <v>143</v>
      </c>
      <c r="B145" s="114">
        <v>420</v>
      </c>
      <c r="C145" s="1" t="s">
        <v>514</v>
      </c>
      <c r="D145" s="1" t="s">
        <v>521</v>
      </c>
      <c r="E145" s="22" t="s">
        <v>219</v>
      </c>
      <c r="F145" s="1" t="s">
        <v>516</v>
      </c>
      <c r="G145" s="1" t="s">
        <v>48</v>
      </c>
      <c r="H145" s="5" t="s">
        <v>517</v>
      </c>
      <c r="I145" s="1" t="s">
        <v>518</v>
      </c>
      <c r="J145" s="5" t="s">
        <v>519</v>
      </c>
      <c r="K145" s="10">
        <v>2</v>
      </c>
      <c r="L145" s="1" t="s">
        <v>522</v>
      </c>
      <c r="M145" s="7">
        <v>40963</v>
      </c>
      <c r="N145" s="8">
        <v>40975</v>
      </c>
      <c r="O145" s="23">
        <v>0</v>
      </c>
      <c r="P145" s="1" t="s">
        <v>133</v>
      </c>
    </row>
    <row r="146" spans="1:16" ht="23.1" customHeight="1">
      <c r="A146" s="53">
        <v>144</v>
      </c>
      <c r="B146" s="113" t="s">
        <v>523</v>
      </c>
      <c r="C146" s="1" t="s">
        <v>44</v>
      </c>
      <c r="D146" s="1" t="s">
        <v>524</v>
      </c>
      <c r="E146" s="3" t="s">
        <v>253</v>
      </c>
      <c r="F146" s="1" t="s">
        <v>525</v>
      </c>
      <c r="G146" s="1" t="s">
        <v>48</v>
      </c>
      <c r="H146" s="5" t="s">
        <v>526</v>
      </c>
      <c r="I146" s="1" t="s">
        <v>50</v>
      </c>
      <c r="J146" s="5" t="s">
        <v>519</v>
      </c>
      <c r="K146" s="10">
        <v>3</v>
      </c>
      <c r="L146" s="1" t="s">
        <v>527</v>
      </c>
      <c r="M146" s="7">
        <v>40982</v>
      </c>
      <c r="N146" s="8">
        <v>36964</v>
      </c>
      <c r="O146" s="6">
        <v>100</v>
      </c>
      <c r="P146" s="1" t="s">
        <v>133</v>
      </c>
    </row>
    <row r="147" spans="1:16" ht="23.1" customHeight="1">
      <c r="A147" s="53">
        <v>145</v>
      </c>
      <c r="B147" s="113" t="s">
        <v>523</v>
      </c>
      <c r="C147" s="1" t="s">
        <v>44</v>
      </c>
      <c r="D147" s="1" t="s">
        <v>524</v>
      </c>
      <c r="E147" s="3" t="s">
        <v>253</v>
      </c>
      <c r="F147" s="1" t="s">
        <v>129</v>
      </c>
      <c r="G147" s="1" t="s">
        <v>48</v>
      </c>
      <c r="H147" s="5" t="s">
        <v>526</v>
      </c>
      <c r="I147" s="1" t="s">
        <v>50</v>
      </c>
      <c r="J147" s="5" t="s">
        <v>519</v>
      </c>
      <c r="K147" s="10">
        <v>3</v>
      </c>
      <c r="L147" s="1" t="s">
        <v>527</v>
      </c>
      <c r="M147" s="7">
        <v>40982</v>
      </c>
      <c r="N147" s="8">
        <v>36964</v>
      </c>
      <c r="O147" s="6">
        <v>100</v>
      </c>
      <c r="P147" s="1" t="s">
        <v>133</v>
      </c>
    </row>
    <row r="148" spans="1:16" ht="23.1" customHeight="1">
      <c r="A148" s="53">
        <v>146</v>
      </c>
      <c r="B148" s="113" t="s">
        <v>523</v>
      </c>
      <c r="C148" s="1" t="s">
        <v>44</v>
      </c>
      <c r="D148" s="1" t="s">
        <v>524</v>
      </c>
      <c r="E148" s="3" t="s">
        <v>235</v>
      </c>
      <c r="F148" s="5" t="s">
        <v>338</v>
      </c>
      <c r="G148" s="1" t="s">
        <v>48</v>
      </c>
      <c r="H148" s="5" t="s">
        <v>526</v>
      </c>
      <c r="I148" s="1" t="s">
        <v>50</v>
      </c>
      <c r="J148" s="5" t="s">
        <v>519</v>
      </c>
      <c r="K148" s="10">
        <v>3</v>
      </c>
      <c r="L148" s="1" t="s">
        <v>527</v>
      </c>
      <c r="M148" s="7">
        <v>40982</v>
      </c>
      <c r="N148" s="8">
        <v>36964</v>
      </c>
      <c r="O148" s="6">
        <v>100</v>
      </c>
      <c r="P148" s="1" t="s">
        <v>133</v>
      </c>
    </row>
    <row r="149" spans="1:16" ht="23.1" customHeight="1">
      <c r="A149" s="53">
        <v>147</v>
      </c>
      <c r="B149" s="113" t="s">
        <v>528</v>
      </c>
      <c r="C149" s="1" t="s">
        <v>44</v>
      </c>
      <c r="D149" s="1" t="s">
        <v>529</v>
      </c>
      <c r="E149" s="3" t="s">
        <v>68</v>
      </c>
      <c r="F149" s="1" t="s">
        <v>311</v>
      </c>
      <c r="G149" s="1" t="s">
        <v>48</v>
      </c>
      <c r="H149" s="5" t="s">
        <v>530</v>
      </c>
      <c r="I149" s="1" t="s">
        <v>50</v>
      </c>
      <c r="J149" s="5" t="s">
        <v>519</v>
      </c>
      <c r="K149" s="10">
        <v>4</v>
      </c>
      <c r="L149" s="1" t="s">
        <v>531</v>
      </c>
      <c r="M149" s="7">
        <v>40263</v>
      </c>
      <c r="N149" s="8">
        <v>40994</v>
      </c>
      <c r="O149" s="6">
        <v>700</v>
      </c>
      <c r="P149" s="1" t="s">
        <v>53</v>
      </c>
    </row>
    <row r="150" spans="1:16" ht="23.1" customHeight="1">
      <c r="A150" s="53">
        <v>148</v>
      </c>
      <c r="B150" s="113" t="s">
        <v>528</v>
      </c>
      <c r="C150" s="1" t="s">
        <v>44</v>
      </c>
      <c r="D150" s="1" t="s">
        <v>529</v>
      </c>
      <c r="E150" s="3" t="s">
        <v>68</v>
      </c>
      <c r="F150" s="1" t="s">
        <v>532</v>
      </c>
      <c r="G150" s="1" t="s">
        <v>48</v>
      </c>
      <c r="H150" s="5" t="s">
        <v>530</v>
      </c>
      <c r="I150" s="1" t="s">
        <v>50</v>
      </c>
      <c r="J150" s="5" t="s">
        <v>519</v>
      </c>
      <c r="K150" s="10">
        <v>4</v>
      </c>
      <c r="L150" s="1" t="s">
        <v>531</v>
      </c>
      <c r="M150" s="7">
        <v>40263</v>
      </c>
      <c r="N150" s="8">
        <v>40994</v>
      </c>
      <c r="O150" s="6">
        <v>700</v>
      </c>
      <c r="P150" s="1" t="s">
        <v>133</v>
      </c>
    </row>
    <row r="151" spans="1:16" ht="23.1" customHeight="1">
      <c r="A151" s="53">
        <v>149</v>
      </c>
      <c r="B151" s="113" t="s">
        <v>528</v>
      </c>
      <c r="C151" s="1" t="s">
        <v>44</v>
      </c>
      <c r="D151" s="1" t="s">
        <v>529</v>
      </c>
      <c r="E151" s="3" t="s">
        <v>68</v>
      </c>
      <c r="F151" s="1" t="s">
        <v>533</v>
      </c>
      <c r="G151" s="1" t="s">
        <v>48</v>
      </c>
      <c r="H151" s="5" t="s">
        <v>530</v>
      </c>
      <c r="I151" s="1" t="s">
        <v>50</v>
      </c>
      <c r="J151" s="5" t="s">
        <v>519</v>
      </c>
      <c r="K151" s="10">
        <v>4</v>
      </c>
      <c r="L151" s="1" t="s">
        <v>531</v>
      </c>
      <c r="M151" s="7">
        <v>40263</v>
      </c>
      <c r="N151" s="8">
        <v>40994</v>
      </c>
      <c r="O151" s="6">
        <v>700</v>
      </c>
      <c r="P151" s="1" t="s">
        <v>133</v>
      </c>
    </row>
    <row r="152" spans="1:16" ht="57.95" customHeight="1">
      <c r="A152" s="53">
        <v>150</v>
      </c>
      <c r="B152" s="115" t="s">
        <v>534</v>
      </c>
      <c r="C152" s="13" t="s">
        <v>44</v>
      </c>
      <c r="D152" s="20" t="s">
        <v>535</v>
      </c>
      <c r="E152" s="2" t="s">
        <v>189</v>
      </c>
      <c r="F152" s="13" t="s">
        <v>193</v>
      </c>
      <c r="G152" s="13" t="s">
        <v>48</v>
      </c>
      <c r="H152" s="14" t="s">
        <v>536</v>
      </c>
      <c r="I152" s="13" t="s">
        <v>50</v>
      </c>
      <c r="J152" s="5" t="s">
        <v>519</v>
      </c>
      <c r="K152" s="21">
        <v>5</v>
      </c>
      <c r="L152" s="13" t="s">
        <v>537</v>
      </c>
      <c r="M152" s="17">
        <v>40997</v>
      </c>
      <c r="N152" s="18">
        <v>40997</v>
      </c>
      <c r="O152" s="19">
        <v>100</v>
      </c>
      <c r="P152" s="1" t="s">
        <v>133</v>
      </c>
    </row>
    <row r="153" spans="1:16" ht="57.95" customHeight="1">
      <c r="A153" s="53">
        <v>151</v>
      </c>
      <c r="B153" s="115" t="s">
        <v>534</v>
      </c>
      <c r="C153" s="13" t="s">
        <v>44</v>
      </c>
      <c r="D153" s="20" t="s">
        <v>535</v>
      </c>
      <c r="E153" s="2" t="s">
        <v>189</v>
      </c>
      <c r="F153" s="13" t="s">
        <v>190</v>
      </c>
      <c r="G153" s="13" t="s">
        <v>48</v>
      </c>
      <c r="H153" s="14" t="s">
        <v>536</v>
      </c>
      <c r="I153" s="13" t="s">
        <v>50</v>
      </c>
      <c r="J153" s="5" t="s">
        <v>519</v>
      </c>
      <c r="K153" s="21">
        <v>5</v>
      </c>
      <c r="L153" s="13" t="s">
        <v>537</v>
      </c>
      <c r="M153" s="17">
        <v>40997</v>
      </c>
      <c r="N153" s="18">
        <v>40997</v>
      </c>
      <c r="O153" s="19">
        <v>100</v>
      </c>
      <c r="P153" s="1" t="s">
        <v>133</v>
      </c>
    </row>
    <row r="154" spans="1:16" ht="23.1" customHeight="1">
      <c r="A154" s="53">
        <v>152</v>
      </c>
      <c r="B154" s="114">
        <v>283</v>
      </c>
      <c r="C154" s="1" t="s">
        <v>44</v>
      </c>
      <c r="D154" s="1" t="s">
        <v>538</v>
      </c>
      <c r="E154" s="2" t="s">
        <v>189</v>
      </c>
      <c r="F154" s="1" t="s">
        <v>539</v>
      </c>
      <c r="G154" s="1" t="s">
        <v>48</v>
      </c>
      <c r="H154" s="5" t="s">
        <v>540</v>
      </c>
      <c r="I154" s="1" t="s">
        <v>541</v>
      </c>
      <c r="J154" s="5" t="s">
        <v>519</v>
      </c>
      <c r="K154" s="10">
        <v>6</v>
      </c>
      <c r="L154" s="1" t="s">
        <v>542</v>
      </c>
      <c r="M154" s="7">
        <v>40991</v>
      </c>
      <c r="N154" s="8">
        <v>40998</v>
      </c>
      <c r="O154" s="20"/>
      <c r="P154" s="1" t="s">
        <v>53</v>
      </c>
    </row>
    <row r="155" spans="1:16" ht="23.1" customHeight="1">
      <c r="A155" s="53">
        <v>153</v>
      </c>
      <c r="B155" s="113" t="s">
        <v>543</v>
      </c>
      <c r="C155" s="1" t="s">
        <v>44</v>
      </c>
      <c r="D155" s="1" t="s">
        <v>544</v>
      </c>
      <c r="E155" s="2" t="s">
        <v>189</v>
      </c>
      <c r="F155" s="1" t="s">
        <v>545</v>
      </c>
      <c r="G155" s="1" t="s">
        <v>48</v>
      </c>
      <c r="H155" s="5" t="s">
        <v>546</v>
      </c>
      <c r="I155" s="1" t="s">
        <v>50</v>
      </c>
      <c r="J155" s="5" t="s">
        <v>519</v>
      </c>
      <c r="K155" s="10">
        <v>7</v>
      </c>
      <c r="L155" s="1" t="s">
        <v>547</v>
      </c>
      <c r="M155" s="9"/>
      <c r="N155" s="8">
        <v>41026</v>
      </c>
      <c r="O155" s="6">
        <v>1000</v>
      </c>
      <c r="P155" s="1" t="s">
        <v>53</v>
      </c>
    </row>
    <row r="156" spans="1:16" ht="23.1" customHeight="1">
      <c r="A156" s="53">
        <v>154</v>
      </c>
      <c r="B156" s="113" t="s">
        <v>543</v>
      </c>
      <c r="C156" s="1" t="s">
        <v>44</v>
      </c>
      <c r="D156" s="1" t="s">
        <v>544</v>
      </c>
      <c r="E156" s="2" t="s">
        <v>189</v>
      </c>
      <c r="F156" s="1" t="s">
        <v>548</v>
      </c>
      <c r="G156" s="1" t="s">
        <v>48</v>
      </c>
      <c r="H156" s="5" t="s">
        <v>546</v>
      </c>
      <c r="I156" s="1" t="s">
        <v>50</v>
      </c>
      <c r="J156" s="5" t="s">
        <v>519</v>
      </c>
      <c r="K156" s="10">
        <v>7</v>
      </c>
      <c r="L156" s="1" t="s">
        <v>547</v>
      </c>
      <c r="M156" s="9"/>
      <c r="N156" s="8">
        <v>41026</v>
      </c>
      <c r="O156" s="6">
        <v>1000</v>
      </c>
      <c r="P156" s="1" t="s">
        <v>53</v>
      </c>
    </row>
    <row r="157" spans="1:16" ht="23.1" customHeight="1">
      <c r="A157" s="53">
        <v>155</v>
      </c>
      <c r="B157" s="113" t="s">
        <v>549</v>
      </c>
      <c r="C157" s="1" t="s">
        <v>44</v>
      </c>
      <c r="D157" s="1" t="s">
        <v>550</v>
      </c>
      <c r="E157" s="2" t="s">
        <v>189</v>
      </c>
      <c r="F157" s="1" t="s">
        <v>190</v>
      </c>
      <c r="G157" s="1" t="s">
        <v>48</v>
      </c>
      <c r="H157" s="5" t="s">
        <v>546</v>
      </c>
      <c r="I157" s="1" t="s">
        <v>50</v>
      </c>
      <c r="J157" s="5" t="s">
        <v>519</v>
      </c>
      <c r="K157" s="10">
        <v>8</v>
      </c>
      <c r="L157" s="1" t="s">
        <v>551</v>
      </c>
      <c r="M157" s="9"/>
      <c r="N157" s="8">
        <v>41026</v>
      </c>
      <c r="O157" s="6">
        <v>500</v>
      </c>
      <c r="P157" s="1" t="s">
        <v>53</v>
      </c>
    </row>
    <row r="158" spans="1:16" ht="23.1" customHeight="1">
      <c r="A158" s="53">
        <v>156</v>
      </c>
      <c r="B158" s="113" t="s">
        <v>549</v>
      </c>
      <c r="C158" s="1" t="s">
        <v>44</v>
      </c>
      <c r="D158" s="1" t="s">
        <v>550</v>
      </c>
      <c r="E158" s="2" t="s">
        <v>189</v>
      </c>
      <c r="F158" s="1" t="s">
        <v>552</v>
      </c>
      <c r="G158" s="1" t="s">
        <v>48</v>
      </c>
      <c r="H158" s="5" t="s">
        <v>546</v>
      </c>
      <c r="I158" s="1" t="s">
        <v>50</v>
      </c>
      <c r="J158" s="5" t="s">
        <v>519</v>
      </c>
      <c r="K158" s="10">
        <v>8</v>
      </c>
      <c r="L158" s="1" t="s">
        <v>551</v>
      </c>
      <c r="M158" s="9"/>
      <c r="N158" s="8">
        <v>41026</v>
      </c>
      <c r="O158" s="6">
        <v>500</v>
      </c>
      <c r="P158" s="1" t="s">
        <v>53</v>
      </c>
    </row>
    <row r="159" spans="1:16" ht="23.1" customHeight="1">
      <c r="A159" s="53">
        <v>157</v>
      </c>
      <c r="B159" s="113" t="s">
        <v>549</v>
      </c>
      <c r="C159" s="1" t="s">
        <v>44</v>
      </c>
      <c r="D159" s="1" t="s">
        <v>550</v>
      </c>
      <c r="E159" s="2" t="s">
        <v>189</v>
      </c>
      <c r="F159" s="1" t="s">
        <v>553</v>
      </c>
      <c r="G159" s="1" t="s">
        <v>48</v>
      </c>
      <c r="H159" s="5" t="s">
        <v>546</v>
      </c>
      <c r="I159" s="1" t="s">
        <v>50</v>
      </c>
      <c r="J159" s="5" t="s">
        <v>519</v>
      </c>
      <c r="K159" s="10">
        <v>8</v>
      </c>
      <c r="L159" s="1" t="s">
        <v>551</v>
      </c>
      <c r="M159" s="9"/>
      <c r="N159" s="8">
        <v>41026</v>
      </c>
      <c r="O159" s="6">
        <v>500</v>
      </c>
      <c r="P159" s="1" t="s">
        <v>53</v>
      </c>
    </row>
    <row r="160" spans="1:16" ht="23.1" customHeight="1">
      <c r="A160" s="53">
        <v>158</v>
      </c>
      <c r="B160" s="113" t="s">
        <v>554</v>
      </c>
      <c r="C160" s="1" t="s">
        <v>44</v>
      </c>
      <c r="D160" s="1" t="s">
        <v>264</v>
      </c>
      <c r="E160" s="1" t="s">
        <v>68</v>
      </c>
      <c r="F160" s="1" t="s">
        <v>173</v>
      </c>
      <c r="G160" s="1" t="s">
        <v>48</v>
      </c>
      <c r="H160" s="5" t="s">
        <v>265</v>
      </c>
      <c r="I160" s="2" t="s">
        <v>362</v>
      </c>
      <c r="J160" s="5" t="s">
        <v>519</v>
      </c>
      <c r="K160" s="10">
        <v>9</v>
      </c>
      <c r="L160" s="1" t="s">
        <v>555</v>
      </c>
      <c r="M160" s="7">
        <v>41031</v>
      </c>
      <c r="N160" s="8">
        <v>41031</v>
      </c>
      <c r="O160" s="6">
        <v>100</v>
      </c>
      <c r="P160" s="1" t="s">
        <v>133</v>
      </c>
    </row>
    <row r="161" spans="1:16" ht="23.1" customHeight="1">
      <c r="A161" s="53">
        <v>159</v>
      </c>
      <c r="B161" s="113" t="s">
        <v>556</v>
      </c>
      <c r="C161" s="1" t="s">
        <v>44</v>
      </c>
      <c r="D161" s="2" t="s">
        <v>557</v>
      </c>
      <c r="E161" s="1" t="s">
        <v>235</v>
      </c>
      <c r="F161" s="1" t="s">
        <v>558</v>
      </c>
      <c r="G161" s="1" t="s">
        <v>48</v>
      </c>
      <c r="H161" s="5" t="s">
        <v>305</v>
      </c>
      <c r="I161" s="1" t="s">
        <v>50</v>
      </c>
      <c r="J161" s="5" t="s">
        <v>519</v>
      </c>
      <c r="K161" s="10">
        <v>10</v>
      </c>
      <c r="L161" s="1" t="s">
        <v>559</v>
      </c>
      <c r="M161" s="9"/>
      <c r="N161" s="9"/>
      <c r="O161" s="6">
        <v>1000</v>
      </c>
      <c r="P161" s="1" t="s">
        <v>133</v>
      </c>
    </row>
    <row r="162" spans="1:16" ht="23.1" customHeight="1">
      <c r="A162" s="53">
        <v>160</v>
      </c>
      <c r="B162" s="113" t="s">
        <v>556</v>
      </c>
      <c r="C162" s="1" t="s">
        <v>44</v>
      </c>
      <c r="D162" s="2" t="s">
        <v>557</v>
      </c>
      <c r="E162" s="1" t="s">
        <v>235</v>
      </c>
      <c r="F162" s="1" t="s">
        <v>307</v>
      </c>
      <c r="G162" s="1" t="s">
        <v>48</v>
      </c>
      <c r="H162" s="5" t="s">
        <v>305</v>
      </c>
      <c r="I162" s="1" t="s">
        <v>50</v>
      </c>
      <c r="J162" s="5" t="s">
        <v>519</v>
      </c>
      <c r="K162" s="10">
        <v>10</v>
      </c>
      <c r="L162" s="1" t="s">
        <v>559</v>
      </c>
      <c r="M162" s="9"/>
      <c r="N162" s="9"/>
      <c r="O162" s="6">
        <v>1000</v>
      </c>
      <c r="P162" s="1" t="s">
        <v>133</v>
      </c>
    </row>
    <row r="163" spans="1:16" ht="23.1" customHeight="1">
      <c r="A163" s="53">
        <v>161</v>
      </c>
      <c r="B163" s="113" t="s">
        <v>560</v>
      </c>
      <c r="C163" s="1" t="s">
        <v>44</v>
      </c>
      <c r="D163" s="1" t="s">
        <v>561</v>
      </c>
      <c r="E163" s="1" t="s">
        <v>72</v>
      </c>
      <c r="F163" s="1" t="s">
        <v>123</v>
      </c>
      <c r="G163" s="1" t="s">
        <v>48</v>
      </c>
      <c r="H163" s="5" t="s">
        <v>562</v>
      </c>
      <c r="I163" s="1" t="s">
        <v>50</v>
      </c>
      <c r="J163" s="5" t="s">
        <v>519</v>
      </c>
      <c r="K163" s="10">
        <v>11</v>
      </c>
      <c r="L163" s="1" t="s">
        <v>563</v>
      </c>
      <c r="M163" s="7">
        <v>41038</v>
      </c>
      <c r="N163" s="8">
        <v>41046</v>
      </c>
      <c r="O163" s="6">
        <v>500</v>
      </c>
      <c r="P163" s="1" t="s">
        <v>133</v>
      </c>
    </row>
    <row r="164" spans="1:16" ht="23.1" customHeight="1">
      <c r="A164" s="53">
        <v>162</v>
      </c>
      <c r="B164" s="113" t="s">
        <v>564</v>
      </c>
      <c r="C164" s="1" t="s">
        <v>44</v>
      </c>
      <c r="D164" s="1" t="s">
        <v>565</v>
      </c>
      <c r="E164" s="1" t="s">
        <v>72</v>
      </c>
      <c r="F164" s="1" t="s">
        <v>72</v>
      </c>
      <c r="G164" s="1" t="s">
        <v>48</v>
      </c>
      <c r="H164" s="5" t="s">
        <v>562</v>
      </c>
      <c r="I164" s="1" t="s">
        <v>50</v>
      </c>
      <c r="J164" s="5" t="s">
        <v>519</v>
      </c>
      <c r="K164" s="10">
        <v>12</v>
      </c>
      <c r="L164" s="1" t="s">
        <v>566</v>
      </c>
      <c r="M164" s="7">
        <v>41038</v>
      </c>
      <c r="N164" s="8">
        <v>41046</v>
      </c>
      <c r="O164" s="6">
        <v>100</v>
      </c>
      <c r="P164" s="1" t="s">
        <v>133</v>
      </c>
    </row>
    <row r="165" spans="1:16" ht="23.1" customHeight="1">
      <c r="A165" s="53">
        <v>163</v>
      </c>
      <c r="B165" s="113" t="s">
        <v>567</v>
      </c>
      <c r="C165" s="1" t="s">
        <v>44</v>
      </c>
      <c r="D165" s="1" t="s">
        <v>568</v>
      </c>
      <c r="E165" s="1" t="s">
        <v>58</v>
      </c>
      <c r="F165" s="1" t="s">
        <v>292</v>
      </c>
      <c r="G165" s="1" t="s">
        <v>48</v>
      </c>
      <c r="H165" s="5" t="s">
        <v>569</v>
      </c>
      <c r="I165" s="1" t="s">
        <v>50</v>
      </c>
      <c r="J165" s="5" t="s">
        <v>570</v>
      </c>
      <c r="K165" s="10">
        <v>1</v>
      </c>
      <c r="L165" s="1" t="s">
        <v>571</v>
      </c>
      <c r="M165" s="7">
        <v>39420</v>
      </c>
      <c r="N165" s="8">
        <v>39496</v>
      </c>
      <c r="O165" s="6">
        <v>900</v>
      </c>
      <c r="P165" s="1" t="s">
        <v>53</v>
      </c>
    </row>
    <row r="166" spans="1:16" ht="23.1" customHeight="1">
      <c r="A166" s="53">
        <v>164</v>
      </c>
      <c r="B166" s="113" t="s">
        <v>567</v>
      </c>
      <c r="C166" s="1" t="s">
        <v>44</v>
      </c>
      <c r="D166" s="1" t="s">
        <v>568</v>
      </c>
      <c r="E166" s="1" t="s">
        <v>58</v>
      </c>
      <c r="F166" s="2" t="s">
        <v>65</v>
      </c>
      <c r="G166" s="1" t="s">
        <v>48</v>
      </c>
      <c r="H166" s="5" t="s">
        <v>569</v>
      </c>
      <c r="I166" s="1" t="s">
        <v>50</v>
      </c>
      <c r="J166" s="5" t="s">
        <v>570</v>
      </c>
      <c r="K166" s="10">
        <v>1</v>
      </c>
      <c r="L166" s="1" t="s">
        <v>571</v>
      </c>
      <c r="M166" s="7">
        <v>39420</v>
      </c>
      <c r="N166" s="8">
        <v>39496</v>
      </c>
      <c r="O166" s="6">
        <v>900</v>
      </c>
      <c r="P166" s="1" t="s">
        <v>53</v>
      </c>
    </row>
    <row r="167" spans="1:16" ht="23.1" customHeight="1">
      <c r="A167" s="53">
        <v>165</v>
      </c>
      <c r="B167" s="113" t="s">
        <v>572</v>
      </c>
      <c r="C167" s="1" t="s">
        <v>44</v>
      </c>
      <c r="D167" s="1" t="s">
        <v>573</v>
      </c>
      <c r="E167" s="2" t="s">
        <v>46</v>
      </c>
      <c r="F167" s="3" t="s">
        <v>87</v>
      </c>
      <c r="G167" s="1" t="s">
        <v>48</v>
      </c>
      <c r="H167" s="5" t="s">
        <v>446</v>
      </c>
      <c r="I167" s="1" t="s">
        <v>50</v>
      </c>
      <c r="J167" s="5" t="s">
        <v>570</v>
      </c>
      <c r="K167" s="10">
        <v>2</v>
      </c>
      <c r="L167" s="1" t="s">
        <v>574</v>
      </c>
      <c r="M167" s="7">
        <v>39500</v>
      </c>
      <c r="N167" s="8">
        <v>39560</v>
      </c>
      <c r="O167" s="6">
        <v>300</v>
      </c>
      <c r="P167" s="1" t="s">
        <v>53</v>
      </c>
    </row>
    <row r="168" spans="1:16" ht="23.1" customHeight="1">
      <c r="A168" s="53">
        <v>166</v>
      </c>
      <c r="B168" s="113" t="s">
        <v>575</v>
      </c>
      <c r="C168" s="1" t="s">
        <v>44</v>
      </c>
      <c r="D168" s="5" t="s">
        <v>576</v>
      </c>
      <c r="E168" s="1" t="s">
        <v>80</v>
      </c>
      <c r="F168" s="1" t="s">
        <v>81</v>
      </c>
      <c r="G168" s="1" t="s">
        <v>48</v>
      </c>
      <c r="H168" s="5" t="s">
        <v>577</v>
      </c>
      <c r="I168" s="1" t="s">
        <v>50</v>
      </c>
      <c r="J168" s="5" t="s">
        <v>570</v>
      </c>
      <c r="K168" s="10">
        <v>3</v>
      </c>
      <c r="L168" s="1" t="s">
        <v>578</v>
      </c>
      <c r="M168" s="9"/>
      <c r="N168" s="9"/>
      <c r="O168" s="6">
        <v>100</v>
      </c>
      <c r="P168" s="1" t="s">
        <v>53</v>
      </c>
    </row>
    <row r="169" spans="1:16" ht="23.1" customHeight="1">
      <c r="A169" s="53">
        <v>167</v>
      </c>
      <c r="B169" s="113" t="s">
        <v>575</v>
      </c>
      <c r="C169" s="1" t="s">
        <v>44</v>
      </c>
      <c r="D169" s="5" t="s">
        <v>576</v>
      </c>
      <c r="E169" s="1" t="s">
        <v>80</v>
      </c>
      <c r="F169" s="1" t="s">
        <v>136</v>
      </c>
      <c r="G169" s="1" t="s">
        <v>48</v>
      </c>
      <c r="H169" s="5" t="s">
        <v>577</v>
      </c>
      <c r="I169" s="1" t="s">
        <v>50</v>
      </c>
      <c r="J169" s="5" t="s">
        <v>570</v>
      </c>
      <c r="K169" s="10">
        <v>3</v>
      </c>
      <c r="L169" s="1" t="s">
        <v>578</v>
      </c>
      <c r="M169" s="9"/>
      <c r="N169" s="9"/>
      <c r="O169" s="6">
        <v>100</v>
      </c>
      <c r="P169" s="1" t="s">
        <v>53</v>
      </c>
    </row>
    <row r="170" spans="1:16" ht="23.1" customHeight="1">
      <c r="A170" s="53">
        <v>168</v>
      </c>
      <c r="B170" s="113" t="s">
        <v>579</v>
      </c>
      <c r="C170" s="1" t="s">
        <v>44</v>
      </c>
      <c r="D170" s="1" t="s">
        <v>580</v>
      </c>
      <c r="E170" s="1" t="s">
        <v>68</v>
      </c>
      <c r="F170" s="1" t="s">
        <v>173</v>
      </c>
      <c r="G170" s="1" t="s">
        <v>48</v>
      </c>
      <c r="H170" s="5" t="s">
        <v>581</v>
      </c>
      <c r="I170" s="1" t="s">
        <v>50</v>
      </c>
      <c r="J170" s="5" t="s">
        <v>570</v>
      </c>
      <c r="K170" s="10">
        <v>4</v>
      </c>
      <c r="L170" s="1" t="s">
        <v>582</v>
      </c>
      <c r="M170" s="7">
        <v>39600</v>
      </c>
      <c r="N170" s="8">
        <v>39618</v>
      </c>
      <c r="O170" s="6">
        <v>100</v>
      </c>
      <c r="P170" s="1" t="s">
        <v>53</v>
      </c>
    </row>
    <row r="171" spans="1:16" ht="23.1" customHeight="1">
      <c r="A171" s="53">
        <v>169</v>
      </c>
      <c r="B171" s="113" t="s">
        <v>583</v>
      </c>
      <c r="C171" s="1" t="s">
        <v>44</v>
      </c>
      <c r="D171" s="2" t="s">
        <v>584</v>
      </c>
      <c r="E171" s="2" t="s">
        <v>46</v>
      </c>
      <c r="F171" s="3" t="s">
        <v>87</v>
      </c>
      <c r="G171" s="1" t="s">
        <v>48</v>
      </c>
      <c r="H171" s="5" t="s">
        <v>585</v>
      </c>
      <c r="I171" s="1" t="s">
        <v>50</v>
      </c>
      <c r="J171" s="5" t="s">
        <v>570</v>
      </c>
      <c r="K171" s="10">
        <v>5</v>
      </c>
      <c r="L171" s="1" t="s">
        <v>586</v>
      </c>
      <c r="M171" s="7">
        <v>39604</v>
      </c>
      <c r="N171" s="8">
        <v>39602</v>
      </c>
      <c r="O171" s="6">
        <v>700</v>
      </c>
      <c r="P171" s="1" t="s">
        <v>53</v>
      </c>
    </row>
    <row r="172" spans="1:16" ht="23.1" customHeight="1">
      <c r="A172" s="53">
        <v>170</v>
      </c>
      <c r="B172" s="113" t="s">
        <v>587</v>
      </c>
      <c r="C172" s="1" t="s">
        <v>44</v>
      </c>
      <c r="D172" s="2" t="s">
        <v>588</v>
      </c>
      <c r="E172" s="2" t="s">
        <v>46</v>
      </c>
      <c r="F172" s="3" t="s">
        <v>87</v>
      </c>
      <c r="G172" s="1" t="s">
        <v>48</v>
      </c>
      <c r="H172" s="5" t="s">
        <v>589</v>
      </c>
      <c r="I172" s="1" t="s">
        <v>50</v>
      </c>
      <c r="J172" s="5" t="s">
        <v>570</v>
      </c>
      <c r="K172" s="10">
        <v>6</v>
      </c>
      <c r="L172" s="1" t="s">
        <v>590</v>
      </c>
      <c r="M172" s="7">
        <v>39604</v>
      </c>
      <c r="N172" s="8">
        <v>39632</v>
      </c>
      <c r="O172" s="6">
        <v>400</v>
      </c>
      <c r="P172" s="1" t="s">
        <v>53</v>
      </c>
    </row>
    <row r="173" spans="1:16" ht="23.1" customHeight="1">
      <c r="A173" s="53">
        <v>171</v>
      </c>
      <c r="B173" s="113" t="s">
        <v>591</v>
      </c>
      <c r="C173" s="1" t="s">
        <v>44</v>
      </c>
      <c r="D173" s="1" t="s">
        <v>592</v>
      </c>
      <c r="E173" s="2" t="s">
        <v>189</v>
      </c>
      <c r="F173" s="1" t="s">
        <v>196</v>
      </c>
      <c r="G173" s="5" t="s">
        <v>48</v>
      </c>
      <c r="H173" s="5" t="s">
        <v>593</v>
      </c>
      <c r="I173" s="1" t="s">
        <v>594</v>
      </c>
      <c r="J173" s="5" t="s">
        <v>570</v>
      </c>
      <c r="K173" s="10">
        <v>8</v>
      </c>
      <c r="L173" s="1" t="s">
        <v>595</v>
      </c>
      <c r="M173" s="7">
        <v>39658</v>
      </c>
      <c r="N173" s="8">
        <v>39667</v>
      </c>
      <c r="O173" s="6">
        <v>100</v>
      </c>
      <c r="P173" s="1" t="s">
        <v>53</v>
      </c>
    </row>
    <row r="174" spans="1:16" ht="23.1" customHeight="1">
      <c r="A174" s="53">
        <v>172</v>
      </c>
      <c r="B174" s="113" t="s">
        <v>596</v>
      </c>
      <c r="C174" s="1" t="s">
        <v>44</v>
      </c>
      <c r="D174" s="3" t="s">
        <v>597</v>
      </c>
      <c r="E174" s="1" t="s">
        <v>72</v>
      </c>
      <c r="F174" s="1" t="s">
        <v>358</v>
      </c>
      <c r="G174" s="5" t="s">
        <v>48</v>
      </c>
      <c r="H174" s="5" t="s">
        <v>598</v>
      </c>
      <c r="I174" s="1" t="s">
        <v>50</v>
      </c>
      <c r="J174" s="5" t="s">
        <v>570</v>
      </c>
      <c r="K174" s="10">
        <v>9</v>
      </c>
      <c r="L174" s="1" t="s">
        <v>599</v>
      </c>
      <c r="M174" s="7">
        <v>40023</v>
      </c>
      <c r="N174" s="8">
        <v>39667</v>
      </c>
      <c r="O174" s="6">
        <v>100</v>
      </c>
      <c r="P174" s="1" t="s">
        <v>53</v>
      </c>
    </row>
    <row r="175" spans="1:16" ht="33.950000000000003" customHeight="1">
      <c r="A175" s="53">
        <v>173</v>
      </c>
      <c r="B175" s="113" t="s">
        <v>600</v>
      </c>
      <c r="C175" s="1" t="s">
        <v>44</v>
      </c>
      <c r="D175" s="5" t="s">
        <v>601</v>
      </c>
      <c r="E175" s="1" t="s">
        <v>235</v>
      </c>
      <c r="F175" s="1" t="s">
        <v>602</v>
      </c>
      <c r="G175" s="5" t="s">
        <v>48</v>
      </c>
      <c r="H175" s="5" t="s">
        <v>603</v>
      </c>
      <c r="I175" s="1" t="s">
        <v>50</v>
      </c>
      <c r="J175" s="5" t="s">
        <v>570</v>
      </c>
      <c r="K175" s="10">
        <v>10</v>
      </c>
      <c r="L175" s="1" t="s">
        <v>604</v>
      </c>
      <c r="M175" s="7">
        <v>15701</v>
      </c>
      <c r="N175" s="8">
        <v>39672</v>
      </c>
      <c r="O175" s="6">
        <v>100</v>
      </c>
      <c r="P175" s="1" t="s">
        <v>53</v>
      </c>
    </row>
    <row r="176" spans="1:16" ht="23.1" customHeight="1">
      <c r="A176" s="53">
        <v>174</v>
      </c>
      <c r="B176" s="113" t="s">
        <v>605</v>
      </c>
      <c r="C176" s="1" t="s">
        <v>44</v>
      </c>
      <c r="D176" s="1" t="s">
        <v>606</v>
      </c>
      <c r="E176" s="1" t="s">
        <v>72</v>
      </c>
      <c r="F176" s="1" t="s">
        <v>402</v>
      </c>
      <c r="G176" s="5" t="s">
        <v>48</v>
      </c>
      <c r="H176" s="5" t="s">
        <v>607</v>
      </c>
      <c r="I176" s="1" t="s">
        <v>50</v>
      </c>
      <c r="J176" s="5" t="s">
        <v>570</v>
      </c>
      <c r="K176" s="10">
        <v>11</v>
      </c>
      <c r="L176" s="1" t="s">
        <v>608</v>
      </c>
      <c r="M176" s="7">
        <v>41084</v>
      </c>
      <c r="N176" s="8">
        <v>37123</v>
      </c>
      <c r="O176" s="6">
        <v>1000</v>
      </c>
      <c r="P176" s="1" t="s">
        <v>53</v>
      </c>
    </row>
    <row r="177" spans="1:16" ht="23.1" customHeight="1">
      <c r="A177" s="53">
        <v>175</v>
      </c>
      <c r="B177" s="113" t="s">
        <v>609</v>
      </c>
      <c r="C177" s="1" t="s">
        <v>44</v>
      </c>
      <c r="D177" s="1" t="s">
        <v>610</v>
      </c>
      <c r="E177" s="1" t="s">
        <v>80</v>
      </c>
      <c r="F177" s="1" t="s">
        <v>257</v>
      </c>
      <c r="G177" s="5" t="s">
        <v>48</v>
      </c>
      <c r="H177" s="5" t="s">
        <v>562</v>
      </c>
      <c r="I177" s="1" t="s">
        <v>50</v>
      </c>
      <c r="J177" s="5" t="s">
        <v>570</v>
      </c>
      <c r="K177" s="10">
        <v>12</v>
      </c>
      <c r="L177" s="1" t="s">
        <v>611</v>
      </c>
      <c r="M177" s="7">
        <v>39673</v>
      </c>
      <c r="N177" s="8">
        <v>36758</v>
      </c>
      <c r="O177" s="6">
        <v>100</v>
      </c>
      <c r="P177" s="1" t="s">
        <v>53</v>
      </c>
    </row>
    <row r="178" spans="1:16" ht="23.1" customHeight="1">
      <c r="A178" s="53">
        <v>176</v>
      </c>
      <c r="B178" s="113" t="s">
        <v>359</v>
      </c>
      <c r="C178" s="1" t="s">
        <v>44</v>
      </c>
      <c r="D178" s="1" t="s">
        <v>360</v>
      </c>
      <c r="E178" s="2" t="s">
        <v>189</v>
      </c>
      <c r="F178" s="1" t="s">
        <v>193</v>
      </c>
      <c r="G178" s="5" t="s">
        <v>48</v>
      </c>
      <c r="H178" s="5" t="s">
        <v>612</v>
      </c>
      <c r="I178" s="1" t="s">
        <v>613</v>
      </c>
      <c r="J178" s="5" t="s">
        <v>570</v>
      </c>
      <c r="K178" s="10">
        <v>13</v>
      </c>
      <c r="L178" s="1" t="s">
        <v>614</v>
      </c>
      <c r="M178" s="7">
        <v>39693</v>
      </c>
      <c r="N178" s="8">
        <v>39728</v>
      </c>
      <c r="O178" s="6">
        <v>500</v>
      </c>
      <c r="P178" s="1" t="s">
        <v>53</v>
      </c>
    </row>
    <row r="179" spans="1:16" ht="23.1" customHeight="1">
      <c r="A179" s="53">
        <v>177</v>
      </c>
      <c r="B179" s="113" t="s">
        <v>359</v>
      </c>
      <c r="C179" s="1" t="s">
        <v>44</v>
      </c>
      <c r="D179" s="1" t="s">
        <v>360</v>
      </c>
      <c r="E179" s="2" t="s">
        <v>189</v>
      </c>
      <c r="F179" s="1" t="s">
        <v>190</v>
      </c>
      <c r="G179" s="5" t="s">
        <v>48</v>
      </c>
      <c r="H179" s="5" t="s">
        <v>612</v>
      </c>
      <c r="I179" s="1" t="s">
        <v>613</v>
      </c>
      <c r="J179" s="5" t="s">
        <v>570</v>
      </c>
      <c r="K179" s="10">
        <v>13</v>
      </c>
      <c r="L179" s="1" t="s">
        <v>614</v>
      </c>
      <c r="M179" s="7">
        <v>39693</v>
      </c>
      <c r="N179" s="8">
        <v>39728</v>
      </c>
      <c r="O179" s="6">
        <v>500</v>
      </c>
      <c r="P179" s="1" t="s">
        <v>53</v>
      </c>
    </row>
    <row r="180" spans="1:16" ht="23.1" customHeight="1">
      <c r="A180" s="53">
        <v>178</v>
      </c>
      <c r="B180" s="114">
        <v>90</v>
      </c>
      <c r="C180" s="1" t="s">
        <v>44</v>
      </c>
      <c r="D180" s="2" t="s">
        <v>615</v>
      </c>
      <c r="E180" s="2" t="s">
        <v>46</v>
      </c>
      <c r="F180" s="3" t="s">
        <v>87</v>
      </c>
      <c r="G180" s="5" t="s">
        <v>48</v>
      </c>
      <c r="H180" s="5" t="s">
        <v>616</v>
      </c>
      <c r="I180" s="1" t="s">
        <v>50</v>
      </c>
      <c r="J180" s="5" t="s">
        <v>570</v>
      </c>
      <c r="K180" s="10">
        <v>14</v>
      </c>
      <c r="L180" s="1" t="s">
        <v>617</v>
      </c>
      <c r="M180" s="7">
        <v>39707</v>
      </c>
      <c r="N180" s="8">
        <v>39728</v>
      </c>
      <c r="O180" s="6">
        <v>200</v>
      </c>
      <c r="P180" s="1" t="s">
        <v>53</v>
      </c>
    </row>
    <row r="181" spans="1:16" ht="33.950000000000003" customHeight="1">
      <c r="A181" s="53">
        <v>179</v>
      </c>
      <c r="B181" s="114">
        <v>134</v>
      </c>
      <c r="C181" s="1" t="s">
        <v>44</v>
      </c>
      <c r="D181" s="2" t="s">
        <v>618</v>
      </c>
      <c r="E181" s="1" t="s">
        <v>58</v>
      </c>
      <c r="F181" s="1" t="s">
        <v>426</v>
      </c>
      <c r="G181" s="5" t="s">
        <v>48</v>
      </c>
      <c r="H181" s="5" t="s">
        <v>619</v>
      </c>
      <c r="I181" s="5" t="s">
        <v>61</v>
      </c>
      <c r="J181" s="5" t="s">
        <v>570</v>
      </c>
      <c r="K181" s="10">
        <v>15</v>
      </c>
      <c r="L181" s="1" t="s">
        <v>620</v>
      </c>
      <c r="M181" s="7">
        <v>38348</v>
      </c>
      <c r="N181" s="8">
        <v>39736</v>
      </c>
      <c r="O181" s="6">
        <v>100</v>
      </c>
      <c r="P181" s="1" t="s">
        <v>133</v>
      </c>
    </row>
    <row r="182" spans="1:16" ht="23.1" customHeight="1">
      <c r="A182" s="53">
        <v>180</v>
      </c>
      <c r="B182" s="114">
        <v>139</v>
      </c>
      <c r="C182" s="1" t="s">
        <v>44</v>
      </c>
      <c r="D182" s="1" t="s">
        <v>621</v>
      </c>
      <c r="E182" s="1" t="s">
        <v>58</v>
      </c>
      <c r="F182" s="1" t="s">
        <v>426</v>
      </c>
      <c r="G182" s="5" t="s">
        <v>48</v>
      </c>
      <c r="H182" s="5" t="s">
        <v>622</v>
      </c>
      <c r="I182" s="1" t="s">
        <v>50</v>
      </c>
      <c r="J182" s="5" t="s">
        <v>570</v>
      </c>
      <c r="K182" s="10">
        <v>16</v>
      </c>
      <c r="L182" s="1" t="s">
        <v>623</v>
      </c>
      <c r="M182" s="7">
        <v>39709</v>
      </c>
      <c r="N182" s="8">
        <v>39737</v>
      </c>
      <c r="O182" s="6">
        <v>435</v>
      </c>
      <c r="P182" s="1" t="s">
        <v>53</v>
      </c>
    </row>
    <row r="183" spans="1:16" ht="23.1" customHeight="1">
      <c r="A183" s="53">
        <v>181</v>
      </c>
      <c r="B183" s="113" t="s">
        <v>624</v>
      </c>
      <c r="C183" s="1" t="s">
        <v>44</v>
      </c>
      <c r="D183" s="1" t="s">
        <v>625</v>
      </c>
      <c r="E183" s="1" t="s">
        <v>58</v>
      </c>
      <c r="F183" s="1" t="s">
        <v>92</v>
      </c>
      <c r="G183" s="5" t="s">
        <v>48</v>
      </c>
      <c r="H183" s="5" t="s">
        <v>626</v>
      </c>
      <c r="I183" s="1" t="s">
        <v>50</v>
      </c>
      <c r="J183" s="5" t="s">
        <v>570</v>
      </c>
      <c r="K183" s="10">
        <v>17</v>
      </c>
      <c r="L183" s="1" t="s">
        <v>627</v>
      </c>
      <c r="M183" s="7">
        <v>39705</v>
      </c>
      <c r="N183" s="8">
        <v>39784</v>
      </c>
      <c r="O183" s="6">
        <v>400</v>
      </c>
      <c r="P183" s="1" t="s">
        <v>53</v>
      </c>
    </row>
    <row r="184" spans="1:16" ht="23.1" customHeight="1">
      <c r="A184" s="53">
        <v>182</v>
      </c>
      <c r="B184" s="113" t="s">
        <v>628</v>
      </c>
      <c r="C184" s="1" t="s">
        <v>44</v>
      </c>
      <c r="D184" s="42" t="s">
        <v>629</v>
      </c>
      <c r="E184" s="1" t="s">
        <v>58</v>
      </c>
      <c r="F184" s="1" t="s">
        <v>96</v>
      </c>
      <c r="G184" s="5" t="s">
        <v>48</v>
      </c>
      <c r="H184" s="5" t="s">
        <v>589</v>
      </c>
      <c r="I184" s="1" t="s">
        <v>50</v>
      </c>
      <c r="J184" s="5" t="s">
        <v>570</v>
      </c>
      <c r="K184" s="10">
        <v>1</v>
      </c>
      <c r="L184" s="40" t="s">
        <v>630</v>
      </c>
      <c r="M184" s="7">
        <v>42002</v>
      </c>
      <c r="N184" s="7">
        <v>42002</v>
      </c>
      <c r="O184" s="6">
        <v>100</v>
      </c>
      <c r="P184" s="1" t="s">
        <v>53</v>
      </c>
    </row>
    <row r="185" spans="1:16" ht="23.1" customHeight="1">
      <c r="A185" s="53">
        <v>183</v>
      </c>
      <c r="B185" s="113" t="s">
        <v>628</v>
      </c>
      <c r="C185" s="1" t="s">
        <v>44</v>
      </c>
      <c r="D185" s="42" t="s">
        <v>629</v>
      </c>
      <c r="E185" s="1" t="s">
        <v>58</v>
      </c>
      <c r="F185" s="1" t="s">
        <v>92</v>
      </c>
      <c r="G185" s="5" t="s">
        <v>48</v>
      </c>
      <c r="H185" s="5" t="s">
        <v>589</v>
      </c>
      <c r="I185" s="1" t="s">
        <v>50</v>
      </c>
      <c r="J185" s="5" t="s">
        <v>570</v>
      </c>
      <c r="K185" s="10">
        <v>1</v>
      </c>
      <c r="L185" s="1" t="s">
        <v>631</v>
      </c>
      <c r="M185" s="7">
        <v>42002</v>
      </c>
      <c r="N185" s="7">
        <v>42002</v>
      </c>
      <c r="O185" s="6">
        <v>100</v>
      </c>
      <c r="P185" s="1" t="s">
        <v>53</v>
      </c>
    </row>
    <row r="186" spans="1:16" ht="23.1" customHeight="1">
      <c r="A186" s="53">
        <v>184</v>
      </c>
      <c r="B186" s="113" t="s">
        <v>632</v>
      </c>
      <c r="C186" s="1" t="s">
        <v>44</v>
      </c>
      <c r="D186" s="2" t="s">
        <v>633</v>
      </c>
      <c r="E186" s="2" t="s">
        <v>46</v>
      </c>
      <c r="F186" s="2" t="s">
        <v>55</v>
      </c>
      <c r="G186" s="5" t="s">
        <v>48</v>
      </c>
      <c r="H186" s="5" t="s">
        <v>589</v>
      </c>
      <c r="I186" s="1" t="s">
        <v>50</v>
      </c>
      <c r="J186" s="5" t="s">
        <v>570</v>
      </c>
      <c r="K186" s="10">
        <v>19</v>
      </c>
      <c r="L186" s="1" t="s">
        <v>634</v>
      </c>
      <c r="M186" s="7">
        <v>39766</v>
      </c>
      <c r="N186" s="8">
        <v>39791</v>
      </c>
      <c r="O186" s="6">
        <v>500</v>
      </c>
      <c r="P186" s="1" t="s">
        <v>53</v>
      </c>
    </row>
    <row r="187" spans="1:16" ht="23.1" customHeight="1">
      <c r="A187" s="53">
        <v>185</v>
      </c>
      <c r="B187" s="113" t="s">
        <v>635</v>
      </c>
      <c r="C187" s="1" t="s">
        <v>44</v>
      </c>
      <c r="D187" s="1" t="s">
        <v>636</v>
      </c>
      <c r="E187" s="1" t="s">
        <v>58</v>
      </c>
      <c r="F187" s="1" t="s">
        <v>92</v>
      </c>
      <c r="G187" s="5" t="s">
        <v>48</v>
      </c>
      <c r="H187" s="5" t="s">
        <v>384</v>
      </c>
      <c r="I187" s="1" t="s">
        <v>50</v>
      </c>
      <c r="J187" s="5" t="s">
        <v>570</v>
      </c>
      <c r="K187" s="10">
        <v>20</v>
      </c>
      <c r="L187" s="1" t="s">
        <v>637</v>
      </c>
      <c r="M187" s="7">
        <v>41653</v>
      </c>
      <c r="N187" s="7">
        <v>41654</v>
      </c>
      <c r="O187" s="6">
        <v>400</v>
      </c>
      <c r="P187" s="1" t="s">
        <v>53</v>
      </c>
    </row>
    <row r="188" spans="1:16" ht="23.1" customHeight="1">
      <c r="A188" s="53">
        <v>186</v>
      </c>
      <c r="B188" s="113" t="s">
        <v>638</v>
      </c>
      <c r="C188" s="1" t="s">
        <v>44</v>
      </c>
      <c r="D188" s="1" t="s">
        <v>639</v>
      </c>
      <c r="E188" s="1" t="s">
        <v>58</v>
      </c>
      <c r="F188" s="1" t="s">
        <v>59</v>
      </c>
      <c r="G188" s="5" t="s">
        <v>48</v>
      </c>
      <c r="H188" s="5" t="s">
        <v>384</v>
      </c>
      <c r="I188" s="1" t="s">
        <v>50</v>
      </c>
      <c r="J188" s="5" t="s">
        <v>570</v>
      </c>
      <c r="K188" s="10">
        <v>21</v>
      </c>
      <c r="L188" s="1" t="s">
        <v>640</v>
      </c>
      <c r="M188" s="7">
        <v>39793</v>
      </c>
      <c r="N188" s="8">
        <v>39841</v>
      </c>
      <c r="O188" s="6">
        <v>100</v>
      </c>
      <c r="P188" s="1" t="s">
        <v>53</v>
      </c>
    </row>
    <row r="189" spans="1:16" ht="42.95" customHeight="1">
      <c r="A189" s="53">
        <v>187</v>
      </c>
      <c r="B189" s="113" t="s">
        <v>641</v>
      </c>
      <c r="C189" s="1" t="s">
        <v>44</v>
      </c>
      <c r="D189" s="4" t="s">
        <v>642</v>
      </c>
      <c r="E189" s="1" t="s">
        <v>58</v>
      </c>
      <c r="F189" s="1" t="s">
        <v>59</v>
      </c>
      <c r="G189" s="5" t="s">
        <v>48</v>
      </c>
      <c r="H189" s="5" t="s">
        <v>643</v>
      </c>
      <c r="I189" s="1" t="s">
        <v>594</v>
      </c>
      <c r="J189" s="5" t="s">
        <v>570</v>
      </c>
      <c r="K189" s="10">
        <v>22</v>
      </c>
      <c r="L189" s="1" t="s">
        <v>644</v>
      </c>
      <c r="M189" s="7">
        <v>39766</v>
      </c>
      <c r="N189" s="8">
        <v>39819</v>
      </c>
      <c r="O189" s="6">
        <v>300</v>
      </c>
      <c r="P189" s="1" t="s">
        <v>53</v>
      </c>
    </row>
    <row r="190" spans="1:16" ht="33.950000000000003" customHeight="1">
      <c r="A190" s="53">
        <v>188</v>
      </c>
      <c r="B190" s="113" t="s">
        <v>645</v>
      </c>
      <c r="C190" s="1" t="s">
        <v>514</v>
      </c>
      <c r="D190" s="1" t="s">
        <v>646</v>
      </c>
      <c r="E190" s="1" t="s">
        <v>219</v>
      </c>
      <c r="F190" s="1" t="s">
        <v>647</v>
      </c>
      <c r="G190" s="5" t="s">
        <v>48</v>
      </c>
      <c r="H190" s="5" t="s">
        <v>648</v>
      </c>
      <c r="I190" s="5" t="s">
        <v>61</v>
      </c>
      <c r="J190" s="12" t="s">
        <v>649</v>
      </c>
      <c r="K190" s="10">
        <v>2</v>
      </c>
      <c r="L190" s="1" t="s">
        <v>650</v>
      </c>
      <c r="M190" s="7">
        <v>38013</v>
      </c>
      <c r="N190" s="8">
        <v>38021</v>
      </c>
      <c r="O190" s="6">
        <v>1000</v>
      </c>
      <c r="P190" s="1" t="s">
        <v>53</v>
      </c>
    </row>
    <row r="191" spans="1:16" ht="33.950000000000003" customHeight="1">
      <c r="A191" s="53">
        <v>189</v>
      </c>
      <c r="B191" s="113" t="s">
        <v>651</v>
      </c>
      <c r="C191" s="1" t="s">
        <v>514</v>
      </c>
      <c r="D191" s="1" t="s">
        <v>652</v>
      </c>
      <c r="E191" s="1" t="s">
        <v>219</v>
      </c>
      <c r="F191" s="1" t="s">
        <v>467</v>
      </c>
      <c r="G191" s="5" t="s">
        <v>48</v>
      </c>
      <c r="H191" s="5" t="s">
        <v>653</v>
      </c>
      <c r="I191" s="5" t="s">
        <v>61</v>
      </c>
      <c r="J191" s="1" t="s">
        <v>654</v>
      </c>
      <c r="K191" s="10">
        <v>7</v>
      </c>
      <c r="L191" s="2" t="s">
        <v>301</v>
      </c>
      <c r="M191" s="7">
        <v>37817</v>
      </c>
      <c r="N191" s="8">
        <v>37857</v>
      </c>
      <c r="O191" s="6">
        <v>400</v>
      </c>
      <c r="P191" s="1" t="s">
        <v>133</v>
      </c>
    </row>
    <row r="192" spans="1:16" ht="33.950000000000003" customHeight="1">
      <c r="A192" s="53">
        <v>190</v>
      </c>
      <c r="B192" s="113" t="s">
        <v>655</v>
      </c>
      <c r="C192" s="1" t="s">
        <v>514</v>
      </c>
      <c r="D192" s="1" t="s">
        <v>656</v>
      </c>
      <c r="E192" s="1" t="s">
        <v>219</v>
      </c>
      <c r="F192" s="1" t="s">
        <v>467</v>
      </c>
      <c r="G192" s="5" t="s">
        <v>48</v>
      </c>
      <c r="H192" s="5" t="s">
        <v>648</v>
      </c>
      <c r="I192" s="5" t="s">
        <v>61</v>
      </c>
      <c r="J192" s="1" t="s">
        <v>654</v>
      </c>
      <c r="K192" s="10">
        <v>10</v>
      </c>
      <c r="L192" s="5" t="s">
        <v>657</v>
      </c>
      <c r="M192" s="7">
        <v>37876</v>
      </c>
      <c r="N192" s="8">
        <v>37902</v>
      </c>
      <c r="O192" s="6">
        <v>1000</v>
      </c>
      <c r="P192" s="1" t="s">
        <v>133</v>
      </c>
    </row>
    <row r="193" spans="1:16" ht="33.950000000000003" customHeight="1">
      <c r="A193" s="53">
        <v>191</v>
      </c>
      <c r="B193" s="113" t="s">
        <v>658</v>
      </c>
      <c r="C193" s="1" t="s">
        <v>514</v>
      </c>
      <c r="D193" s="24" t="s">
        <v>659</v>
      </c>
      <c r="E193" s="1" t="s">
        <v>68</v>
      </c>
      <c r="F193" s="1" t="s">
        <v>68</v>
      </c>
      <c r="G193" s="5" t="s">
        <v>48</v>
      </c>
      <c r="H193" s="5" t="s">
        <v>660</v>
      </c>
      <c r="I193" s="5" t="s">
        <v>61</v>
      </c>
      <c r="J193" s="1" t="s">
        <v>654</v>
      </c>
      <c r="K193" s="10">
        <v>13</v>
      </c>
      <c r="L193" s="5" t="s">
        <v>661</v>
      </c>
      <c r="M193" s="7">
        <v>37883</v>
      </c>
      <c r="N193" s="8">
        <v>37914</v>
      </c>
      <c r="O193" s="6">
        <v>1000</v>
      </c>
      <c r="P193" s="1" t="s">
        <v>53</v>
      </c>
    </row>
    <row r="194" spans="1:16" ht="33.950000000000003" customHeight="1">
      <c r="A194" s="53">
        <v>192</v>
      </c>
      <c r="B194" s="113" t="s">
        <v>658</v>
      </c>
      <c r="C194" s="1" t="s">
        <v>514</v>
      </c>
      <c r="D194" s="24" t="s">
        <v>659</v>
      </c>
      <c r="E194" s="1" t="s">
        <v>219</v>
      </c>
      <c r="F194" s="1" t="s">
        <v>662</v>
      </c>
      <c r="G194" s="5" t="s">
        <v>48</v>
      </c>
      <c r="H194" s="5" t="s">
        <v>660</v>
      </c>
      <c r="I194" s="5" t="s">
        <v>61</v>
      </c>
      <c r="J194" s="1" t="s">
        <v>654</v>
      </c>
      <c r="K194" s="10">
        <v>13</v>
      </c>
      <c r="L194" s="5" t="s">
        <v>661</v>
      </c>
      <c r="M194" s="7">
        <v>37883</v>
      </c>
      <c r="N194" s="8">
        <v>37914</v>
      </c>
      <c r="O194" s="6">
        <v>1000</v>
      </c>
      <c r="P194" s="1" t="s">
        <v>53</v>
      </c>
    </row>
    <row r="195" spans="1:16" ht="33.950000000000003" customHeight="1">
      <c r="A195" s="53">
        <v>193</v>
      </c>
      <c r="B195" s="113" t="s">
        <v>663</v>
      </c>
      <c r="C195" s="1" t="s">
        <v>514</v>
      </c>
      <c r="D195" s="1" t="s">
        <v>548</v>
      </c>
      <c r="E195" s="2" t="s">
        <v>46</v>
      </c>
      <c r="F195" s="1" t="s">
        <v>81</v>
      </c>
      <c r="G195" s="5" t="s">
        <v>48</v>
      </c>
      <c r="H195" s="5" t="s">
        <v>660</v>
      </c>
      <c r="I195" s="5" t="s">
        <v>61</v>
      </c>
      <c r="J195" s="1" t="s">
        <v>654</v>
      </c>
      <c r="K195" s="10">
        <v>15</v>
      </c>
      <c r="L195" s="5" t="s">
        <v>664</v>
      </c>
      <c r="M195" s="7">
        <v>37883</v>
      </c>
      <c r="N195" s="8">
        <v>37914</v>
      </c>
      <c r="O195" s="6">
        <v>1000</v>
      </c>
      <c r="P195" s="1" t="s">
        <v>133</v>
      </c>
    </row>
    <row r="196" spans="1:16" ht="33.950000000000003" customHeight="1">
      <c r="A196" s="53">
        <v>194</v>
      </c>
      <c r="B196" s="113" t="s">
        <v>665</v>
      </c>
      <c r="C196" s="1" t="s">
        <v>514</v>
      </c>
      <c r="D196" s="1" t="s">
        <v>666</v>
      </c>
      <c r="E196" s="1" t="s">
        <v>219</v>
      </c>
      <c r="F196" s="1" t="s">
        <v>467</v>
      </c>
      <c r="G196" s="5" t="s">
        <v>48</v>
      </c>
      <c r="H196" s="5" t="s">
        <v>648</v>
      </c>
      <c r="I196" s="5" t="s">
        <v>61</v>
      </c>
      <c r="J196" s="1" t="s">
        <v>654</v>
      </c>
      <c r="K196" s="10">
        <v>18</v>
      </c>
      <c r="L196" s="5" t="s">
        <v>667</v>
      </c>
      <c r="M196" s="7">
        <v>37924</v>
      </c>
      <c r="N196" s="8">
        <v>37870</v>
      </c>
      <c r="O196" s="6">
        <v>600</v>
      </c>
      <c r="P196" s="1" t="s">
        <v>133</v>
      </c>
    </row>
    <row r="197" spans="1:16" ht="33.950000000000003" customHeight="1">
      <c r="A197" s="53">
        <v>195</v>
      </c>
      <c r="B197" s="116" t="s">
        <v>668</v>
      </c>
      <c r="C197" s="1" t="s">
        <v>44</v>
      </c>
      <c r="D197" s="1" t="s">
        <v>669</v>
      </c>
      <c r="E197" s="2" t="s">
        <v>46</v>
      </c>
      <c r="F197" s="1" t="s">
        <v>286</v>
      </c>
      <c r="G197" s="5" t="s">
        <v>48</v>
      </c>
      <c r="H197" s="5" t="s">
        <v>670</v>
      </c>
      <c r="I197" s="5" t="s">
        <v>61</v>
      </c>
      <c r="J197" s="5" t="s">
        <v>654</v>
      </c>
      <c r="K197" s="10">
        <v>21</v>
      </c>
      <c r="L197" s="1" t="s">
        <v>671</v>
      </c>
      <c r="M197" s="9"/>
      <c r="N197" s="9"/>
      <c r="O197" s="6">
        <v>200</v>
      </c>
      <c r="P197" s="1" t="s">
        <v>133</v>
      </c>
    </row>
    <row r="198" spans="1:16" ht="33.950000000000003" customHeight="1">
      <c r="A198" s="53">
        <v>196</v>
      </c>
      <c r="B198" s="116" t="s">
        <v>668</v>
      </c>
      <c r="C198" s="1" t="s">
        <v>44</v>
      </c>
      <c r="D198" s="1" t="s">
        <v>669</v>
      </c>
      <c r="E198" s="2" t="s">
        <v>46</v>
      </c>
      <c r="F198" s="3" t="s">
        <v>87</v>
      </c>
      <c r="G198" s="5" t="s">
        <v>48</v>
      </c>
      <c r="H198" s="5" t="s">
        <v>670</v>
      </c>
      <c r="I198" s="5" t="s">
        <v>61</v>
      </c>
      <c r="J198" s="5" t="s">
        <v>654</v>
      </c>
      <c r="K198" s="10">
        <v>21</v>
      </c>
      <c r="L198" s="1" t="s">
        <v>671</v>
      </c>
      <c r="M198" s="9"/>
      <c r="N198" s="9"/>
      <c r="O198" s="6">
        <v>200</v>
      </c>
      <c r="P198" s="1" t="s">
        <v>133</v>
      </c>
    </row>
    <row r="199" spans="1:16" ht="33.950000000000003" customHeight="1">
      <c r="A199" s="53">
        <v>197</v>
      </c>
      <c r="B199" s="116"/>
      <c r="C199" s="1" t="s">
        <v>44</v>
      </c>
      <c r="D199" s="40" t="s">
        <v>672</v>
      </c>
      <c r="E199" s="3" t="s">
        <v>68</v>
      </c>
      <c r="F199" s="1" t="s">
        <v>69</v>
      </c>
      <c r="G199" s="1" t="s">
        <v>48</v>
      </c>
      <c r="H199" s="41" t="s">
        <v>673</v>
      </c>
      <c r="I199" s="5">
        <v>10</v>
      </c>
      <c r="J199" s="41" t="s">
        <v>143</v>
      </c>
      <c r="K199" s="10">
        <v>6</v>
      </c>
      <c r="L199" s="40" t="s">
        <v>674</v>
      </c>
      <c r="M199" s="44">
        <v>41961</v>
      </c>
      <c r="N199" s="44">
        <v>41962</v>
      </c>
      <c r="O199" s="6">
        <v>100</v>
      </c>
      <c r="P199" s="1" t="s">
        <v>133</v>
      </c>
    </row>
    <row r="200" spans="1:16" ht="33.950000000000003" customHeight="1">
      <c r="A200" s="53">
        <v>198</v>
      </c>
      <c r="B200" s="116" t="s">
        <v>675</v>
      </c>
      <c r="C200" s="1" t="s">
        <v>44</v>
      </c>
      <c r="D200" s="1" t="s">
        <v>676</v>
      </c>
      <c r="E200" s="1" t="s">
        <v>68</v>
      </c>
      <c r="F200" s="1" t="s">
        <v>69</v>
      </c>
      <c r="G200" s="5" t="s">
        <v>48</v>
      </c>
      <c r="H200" s="5" t="s">
        <v>677</v>
      </c>
      <c r="I200" s="5" t="s">
        <v>61</v>
      </c>
      <c r="J200" s="5" t="s">
        <v>654</v>
      </c>
      <c r="K200" s="10">
        <v>22</v>
      </c>
      <c r="L200" s="1" t="s">
        <v>678</v>
      </c>
      <c r="M200" s="7">
        <v>37967</v>
      </c>
      <c r="N200" s="8">
        <v>37985</v>
      </c>
      <c r="O200" s="6">
        <v>100</v>
      </c>
      <c r="P200" s="1" t="s">
        <v>133</v>
      </c>
    </row>
    <row r="201" spans="1:16" ht="33.950000000000003" customHeight="1">
      <c r="A201" s="53">
        <v>199</v>
      </c>
      <c r="B201" s="117">
        <v>227</v>
      </c>
      <c r="C201" s="1" t="s">
        <v>44</v>
      </c>
      <c r="D201" s="5" t="s">
        <v>679</v>
      </c>
      <c r="E201" s="1" t="s">
        <v>72</v>
      </c>
      <c r="F201" s="1" t="s">
        <v>680</v>
      </c>
      <c r="G201" s="5" t="s">
        <v>48</v>
      </c>
      <c r="H201" s="5" t="s">
        <v>681</v>
      </c>
      <c r="I201" s="1" t="s">
        <v>50</v>
      </c>
      <c r="J201" s="5" t="s">
        <v>682</v>
      </c>
      <c r="K201" s="10">
        <v>1</v>
      </c>
      <c r="L201" s="1" t="s">
        <v>683</v>
      </c>
      <c r="M201" s="7">
        <v>36749</v>
      </c>
      <c r="N201" s="8">
        <v>36810</v>
      </c>
      <c r="O201" s="6">
        <v>900</v>
      </c>
      <c r="P201" s="1" t="s">
        <v>53</v>
      </c>
    </row>
    <row r="202" spans="1:16" ht="33.950000000000003" customHeight="1">
      <c r="A202" s="53">
        <v>200</v>
      </c>
      <c r="B202" s="118" t="s">
        <v>684</v>
      </c>
      <c r="C202" s="1" t="s">
        <v>44</v>
      </c>
      <c r="D202" s="1" t="s">
        <v>685</v>
      </c>
      <c r="E202" s="2" t="s">
        <v>46</v>
      </c>
      <c r="F202" s="3" t="s">
        <v>87</v>
      </c>
      <c r="G202" s="5" t="s">
        <v>48</v>
      </c>
      <c r="H202" s="5" t="s">
        <v>686</v>
      </c>
      <c r="I202" s="5" t="s">
        <v>61</v>
      </c>
      <c r="J202" s="5" t="s">
        <v>682</v>
      </c>
      <c r="K202" s="10">
        <v>4</v>
      </c>
      <c r="L202" s="1" t="s">
        <v>687</v>
      </c>
      <c r="M202" s="7">
        <v>36769</v>
      </c>
      <c r="N202" s="8">
        <v>36843</v>
      </c>
      <c r="O202" s="6">
        <v>800</v>
      </c>
      <c r="P202" s="1" t="s">
        <v>53</v>
      </c>
    </row>
    <row r="203" spans="1:16" ht="23.1" customHeight="1">
      <c r="A203" s="53">
        <v>201</v>
      </c>
      <c r="B203" s="117">
        <v>269</v>
      </c>
      <c r="C203" s="1" t="s">
        <v>514</v>
      </c>
      <c r="D203" s="1" t="s">
        <v>688</v>
      </c>
      <c r="E203" s="1" t="s">
        <v>298</v>
      </c>
      <c r="F203" s="1" t="s">
        <v>689</v>
      </c>
      <c r="G203" s="5" t="s">
        <v>48</v>
      </c>
      <c r="H203" s="5" t="s">
        <v>690</v>
      </c>
      <c r="I203" s="1" t="s">
        <v>518</v>
      </c>
      <c r="J203" s="5" t="s">
        <v>682</v>
      </c>
      <c r="K203" s="10">
        <v>10</v>
      </c>
      <c r="L203" s="1" t="s">
        <v>691</v>
      </c>
      <c r="M203" s="7">
        <v>34960</v>
      </c>
      <c r="N203" s="8">
        <v>36858</v>
      </c>
      <c r="O203" s="6">
        <v>5366</v>
      </c>
      <c r="P203" s="1" t="s">
        <v>53</v>
      </c>
    </row>
    <row r="204" spans="1:16" ht="23.1" customHeight="1">
      <c r="A204" s="53">
        <v>202</v>
      </c>
      <c r="B204" s="119" t="s">
        <v>692</v>
      </c>
      <c r="C204" s="1" t="s">
        <v>514</v>
      </c>
      <c r="D204" s="2" t="s">
        <v>693</v>
      </c>
      <c r="E204" s="1" t="s">
        <v>219</v>
      </c>
      <c r="F204" s="5" t="s">
        <v>694</v>
      </c>
      <c r="G204" s="5" t="s">
        <v>48</v>
      </c>
      <c r="H204" s="5" t="s">
        <v>695</v>
      </c>
      <c r="I204" s="1" t="s">
        <v>541</v>
      </c>
      <c r="J204" s="5" t="s">
        <v>682</v>
      </c>
      <c r="K204" s="10">
        <v>11</v>
      </c>
      <c r="L204" s="1" t="s">
        <v>696</v>
      </c>
      <c r="M204" s="7">
        <v>36880</v>
      </c>
      <c r="N204" s="8">
        <v>36886</v>
      </c>
      <c r="O204" s="6">
        <v>2220</v>
      </c>
      <c r="P204" s="1" t="s">
        <v>53</v>
      </c>
    </row>
    <row r="205" spans="1:16" ht="23.1" customHeight="1">
      <c r="A205" s="53">
        <v>203</v>
      </c>
      <c r="B205" s="117">
        <v>317</v>
      </c>
      <c r="C205" s="1" t="s">
        <v>514</v>
      </c>
      <c r="D205" s="2" t="s">
        <v>697</v>
      </c>
      <c r="E205" s="2" t="s">
        <v>46</v>
      </c>
      <c r="F205" s="1" t="s">
        <v>286</v>
      </c>
      <c r="G205" s="5" t="s">
        <v>48</v>
      </c>
      <c r="H205" s="5" t="s">
        <v>690</v>
      </c>
      <c r="I205" s="1" t="s">
        <v>541</v>
      </c>
      <c r="J205" s="5" t="s">
        <v>682</v>
      </c>
      <c r="K205" s="10">
        <v>13</v>
      </c>
      <c r="L205" s="1" t="s">
        <v>698</v>
      </c>
      <c r="M205" s="7">
        <v>36874</v>
      </c>
      <c r="N205" s="8">
        <v>36568</v>
      </c>
      <c r="O205" s="6">
        <v>7700</v>
      </c>
      <c r="P205" s="1" t="s">
        <v>133</v>
      </c>
    </row>
    <row r="206" spans="1:16" ht="23.1" customHeight="1">
      <c r="A206" s="53">
        <v>204</v>
      </c>
      <c r="B206" s="113" t="s">
        <v>699</v>
      </c>
      <c r="C206" s="1" t="s">
        <v>44</v>
      </c>
      <c r="D206" s="1" t="s">
        <v>700</v>
      </c>
      <c r="E206" s="1" t="s">
        <v>58</v>
      </c>
      <c r="F206" s="1" t="s">
        <v>59</v>
      </c>
      <c r="G206" s="5" t="s">
        <v>48</v>
      </c>
      <c r="H206" s="5" t="s">
        <v>701</v>
      </c>
      <c r="I206" s="1" t="s">
        <v>702</v>
      </c>
      <c r="J206" s="5" t="s">
        <v>682</v>
      </c>
      <c r="K206" s="10">
        <v>20</v>
      </c>
      <c r="L206" s="1" t="s">
        <v>703</v>
      </c>
      <c r="M206" s="7">
        <v>37237</v>
      </c>
      <c r="N206" s="8">
        <v>37277</v>
      </c>
      <c r="O206" s="6">
        <v>800</v>
      </c>
      <c r="P206" s="1" t="s">
        <v>53</v>
      </c>
    </row>
    <row r="207" spans="1:16" ht="33.950000000000003" customHeight="1">
      <c r="A207" s="53">
        <v>205</v>
      </c>
      <c r="B207" s="114">
        <v>227</v>
      </c>
      <c r="C207" s="1" t="s">
        <v>44</v>
      </c>
      <c r="D207" s="5" t="s">
        <v>679</v>
      </c>
      <c r="E207" s="1" t="s">
        <v>72</v>
      </c>
      <c r="F207" s="1" t="s">
        <v>680</v>
      </c>
      <c r="G207" s="5" t="s">
        <v>48</v>
      </c>
      <c r="H207" s="5" t="s">
        <v>681</v>
      </c>
      <c r="I207" s="2" t="s">
        <v>362</v>
      </c>
      <c r="J207" s="5" t="s">
        <v>682</v>
      </c>
      <c r="K207" s="10">
        <v>21</v>
      </c>
      <c r="L207" s="1" t="s">
        <v>704</v>
      </c>
      <c r="M207" s="7">
        <v>37243</v>
      </c>
      <c r="N207" s="8">
        <v>37287</v>
      </c>
      <c r="O207" s="6">
        <v>300</v>
      </c>
      <c r="P207" s="1" t="s">
        <v>53</v>
      </c>
    </row>
    <row r="208" spans="1:16" ht="23.1" customHeight="1">
      <c r="A208" s="53">
        <v>206</v>
      </c>
      <c r="B208" s="113" t="s">
        <v>705</v>
      </c>
      <c r="C208" s="1" t="s">
        <v>44</v>
      </c>
      <c r="D208" s="1" t="s">
        <v>706</v>
      </c>
      <c r="E208" s="1" t="s">
        <v>68</v>
      </c>
      <c r="F208" s="1" t="s">
        <v>311</v>
      </c>
      <c r="G208" s="5" t="s">
        <v>48</v>
      </c>
      <c r="H208" s="5" t="s">
        <v>707</v>
      </c>
      <c r="I208" s="2" t="s">
        <v>109</v>
      </c>
      <c r="J208" s="5" t="s">
        <v>682</v>
      </c>
      <c r="K208" s="10">
        <v>22</v>
      </c>
      <c r="L208" s="1" t="s">
        <v>708</v>
      </c>
      <c r="M208" s="7">
        <v>39500</v>
      </c>
      <c r="N208" s="8">
        <v>39672</v>
      </c>
      <c r="O208" s="6">
        <v>400</v>
      </c>
      <c r="P208" s="1" t="s">
        <v>53</v>
      </c>
    </row>
    <row r="209" spans="1:16" ht="23.1" customHeight="1">
      <c r="A209" s="53">
        <v>207</v>
      </c>
      <c r="B209" s="113" t="s">
        <v>709</v>
      </c>
      <c r="C209" s="1" t="s">
        <v>44</v>
      </c>
      <c r="D209" s="1" t="s">
        <v>700</v>
      </c>
      <c r="E209" s="1" t="s">
        <v>58</v>
      </c>
      <c r="F209" s="1" t="s">
        <v>59</v>
      </c>
      <c r="G209" s="5" t="s">
        <v>48</v>
      </c>
      <c r="H209" s="5" t="s">
        <v>701</v>
      </c>
      <c r="I209" s="2" t="s">
        <v>362</v>
      </c>
      <c r="J209" s="5" t="s">
        <v>682</v>
      </c>
      <c r="K209" s="10">
        <v>23</v>
      </c>
      <c r="L209" s="1" t="s">
        <v>710</v>
      </c>
      <c r="M209" s="7">
        <v>37279</v>
      </c>
      <c r="N209" s="8">
        <v>37287</v>
      </c>
      <c r="O209" s="6">
        <v>822</v>
      </c>
      <c r="P209" s="1" t="s">
        <v>53</v>
      </c>
    </row>
    <row r="210" spans="1:16" ht="23.1" customHeight="1">
      <c r="A210" s="53">
        <v>208</v>
      </c>
      <c r="B210" s="113" t="s">
        <v>711</v>
      </c>
      <c r="C210" s="1" t="s">
        <v>44</v>
      </c>
      <c r="D210" s="1" t="s">
        <v>712</v>
      </c>
      <c r="E210" s="2" t="s">
        <v>46</v>
      </c>
      <c r="F210" s="3" t="s">
        <v>87</v>
      </c>
      <c r="G210" s="5" t="s">
        <v>48</v>
      </c>
      <c r="H210" s="5" t="s">
        <v>713</v>
      </c>
      <c r="I210" s="1" t="s">
        <v>518</v>
      </c>
      <c r="J210" s="5" t="s">
        <v>682</v>
      </c>
      <c r="K210" s="10">
        <v>25</v>
      </c>
      <c r="L210" s="1" t="s">
        <v>714</v>
      </c>
      <c r="M210" s="7">
        <v>37286</v>
      </c>
      <c r="N210" s="8">
        <v>37294</v>
      </c>
      <c r="O210" s="6">
        <v>400</v>
      </c>
      <c r="P210" s="1" t="s">
        <v>53</v>
      </c>
    </row>
    <row r="211" spans="1:16" ht="33.950000000000003" customHeight="1">
      <c r="A211" s="53">
        <v>209</v>
      </c>
      <c r="B211" s="113" t="s">
        <v>715</v>
      </c>
      <c r="C211" s="1" t="s">
        <v>44</v>
      </c>
      <c r="D211" s="1" t="s">
        <v>716</v>
      </c>
      <c r="E211" s="1" t="s">
        <v>58</v>
      </c>
      <c r="F211" s="1" t="s">
        <v>717</v>
      </c>
      <c r="G211" s="5" t="s">
        <v>48</v>
      </c>
      <c r="H211" s="5" t="s">
        <v>718</v>
      </c>
      <c r="I211" s="5" t="s">
        <v>61</v>
      </c>
      <c r="J211" s="5" t="s">
        <v>719</v>
      </c>
      <c r="K211" s="10">
        <v>5</v>
      </c>
      <c r="L211" s="1" t="s">
        <v>720</v>
      </c>
      <c r="M211" s="7">
        <v>38063</v>
      </c>
      <c r="N211" s="8">
        <v>38077</v>
      </c>
      <c r="O211" s="6">
        <v>200</v>
      </c>
      <c r="P211" s="1" t="s">
        <v>721</v>
      </c>
    </row>
    <row r="212" spans="1:16" ht="33.950000000000003" customHeight="1">
      <c r="A212" s="53">
        <v>210</v>
      </c>
      <c r="B212" s="113" t="s">
        <v>722</v>
      </c>
      <c r="C212" s="1" t="s">
        <v>44</v>
      </c>
      <c r="D212" s="24" t="s">
        <v>723</v>
      </c>
      <c r="E212" s="1" t="s">
        <v>58</v>
      </c>
      <c r="F212" s="1" t="s">
        <v>717</v>
      </c>
      <c r="G212" s="5" t="s">
        <v>48</v>
      </c>
      <c r="H212" s="5" t="s">
        <v>718</v>
      </c>
      <c r="I212" s="5" t="s">
        <v>61</v>
      </c>
      <c r="J212" s="5" t="s">
        <v>719</v>
      </c>
      <c r="K212" s="10">
        <v>6</v>
      </c>
      <c r="L212" s="1" t="s">
        <v>724</v>
      </c>
      <c r="M212" s="7">
        <v>38063</v>
      </c>
      <c r="N212" s="8">
        <v>38077</v>
      </c>
      <c r="O212" s="6">
        <v>100</v>
      </c>
      <c r="P212" s="1" t="s">
        <v>721</v>
      </c>
    </row>
    <row r="213" spans="1:16" ht="33.950000000000003" customHeight="1">
      <c r="A213" s="53">
        <v>211</v>
      </c>
      <c r="B213" s="114">
        <v>204</v>
      </c>
      <c r="C213" s="1" t="s">
        <v>44</v>
      </c>
      <c r="D213" s="4" t="s">
        <v>725</v>
      </c>
      <c r="E213" s="1" t="s">
        <v>58</v>
      </c>
      <c r="F213" s="1" t="s">
        <v>717</v>
      </c>
      <c r="G213" s="5" t="s">
        <v>48</v>
      </c>
      <c r="H213" s="5" t="s">
        <v>726</v>
      </c>
      <c r="I213" s="5" t="s">
        <v>61</v>
      </c>
      <c r="J213" s="5" t="s">
        <v>719</v>
      </c>
      <c r="K213" s="10">
        <v>7</v>
      </c>
      <c r="L213" s="1" t="s">
        <v>727</v>
      </c>
      <c r="M213" s="7">
        <v>38048</v>
      </c>
      <c r="N213" s="8">
        <v>38097</v>
      </c>
      <c r="O213" s="6">
        <v>100</v>
      </c>
      <c r="P213" s="1" t="s">
        <v>721</v>
      </c>
    </row>
    <row r="214" spans="1:16" ht="33.950000000000003" customHeight="1">
      <c r="A214" s="53">
        <v>212</v>
      </c>
      <c r="B214" s="113" t="s">
        <v>728</v>
      </c>
      <c r="C214" s="1" t="s">
        <v>514</v>
      </c>
      <c r="D214" s="1" t="s">
        <v>729</v>
      </c>
      <c r="E214" s="2" t="s">
        <v>46</v>
      </c>
      <c r="F214" s="2" t="s">
        <v>55</v>
      </c>
      <c r="G214" s="5" t="s">
        <v>48</v>
      </c>
      <c r="H214" s="5" t="s">
        <v>730</v>
      </c>
      <c r="I214" s="5" t="s">
        <v>61</v>
      </c>
      <c r="J214" s="5" t="s">
        <v>719</v>
      </c>
      <c r="K214" s="10">
        <v>9</v>
      </c>
      <c r="L214" s="1" t="s">
        <v>731</v>
      </c>
      <c r="M214" s="7">
        <v>38198</v>
      </c>
      <c r="N214" s="8">
        <v>38217</v>
      </c>
      <c r="O214" s="6">
        <v>500</v>
      </c>
      <c r="P214" s="1" t="s">
        <v>133</v>
      </c>
    </row>
    <row r="215" spans="1:16" ht="33.950000000000003" customHeight="1">
      <c r="A215" s="53">
        <v>213</v>
      </c>
      <c r="B215" s="113" t="s">
        <v>732</v>
      </c>
      <c r="C215" s="1" t="s">
        <v>44</v>
      </c>
      <c r="D215" s="1" t="s">
        <v>733</v>
      </c>
      <c r="E215" s="1" t="s">
        <v>219</v>
      </c>
      <c r="F215" s="5" t="s">
        <v>734</v>
      </c>
      <c r="G215" s="5" t="s">
        <v>48</v>
      </c>
      <c r="H215" s="5" t="s">
        <v>735</v>
      </c>
      <c r="I215" s="5" t="s">
        <v>61</v>
      </c>
      <c r="J215" s="5" t="s">
        <v>719</v>
      </c>
      <c r="K215" s="11">
        <v>10</v>
      </c>
      <c r="L215" s="12" t="s">
        <v>736</v>
      </c>
      <c r="M215" s="7">
        <v>38247</v>
      </c>
      <c r="N215" s="8">
        <v>38250</v>
      </c>
      <c r="O215" s="6">
        <v>1000</v>
      </c>
      <c r="P215" s="1" t="s">
        <v>133</v>
      </c>
    </row>
    <row r="216" spans="1:16" ht="33.950000000000003" customHeight="1">
      <c r="A216" s="53">
        <v>214</v>
      </c>
      <c r="B216" s="113" t="s">
        <v>732</v>
      </c>
      <c r="C216" s="1" t="s">
        <v>44</v>
      </c>
      <c r="D216" s="1" t="s">
        <v>733</v>
      </c>
      <c r="E216" s="1" t="s">
        <v>219</v>
      </c>
      <c r="F216" s="1" t="s">
        <v>467</v>
      </c>
      <c r="G216" s="5" t="s">
        <v>48</v>
      </c>
      <c r="H216" s="5" t="s">
        <v>735</v>
      </c>
      <c r="I216" s="5" t="s">
        <v>61</v>
      </c>
      <c r="J216" s="5" t="s">
        <v>719</v>
      </c>
      <c r="K216" s="11">
        <v>10</v>
      </c>
      <c r="L216" s="12" t="s">
        <v>736</v>
      </c>
      <c r="M216" s="7">
        <v>38247</v>
      </c>
      <c r="N216" s="8">
        <v>38250</v>
      </c>
      <c r="O216" s="6">
        <v>1000</v>
      </c>
      <c r="P216" s="1" t="s">
        <v>133</v>
      </c>
    </row>
    <row r="217" spans="1:16" ht="33.950000000000003" customHeight="1">
      <c r="A217" s="53">
        <v>215</v>
      </c>
      <c r="B217" s="113" t="s">
        <v>737</v>
      </c>
      <c r="C217" s="1" t="s">
        <v>44</v>
      </c>
      <c r="D217" s="1" t="s">
        <v>738</v>
      </c>
      <c r="E217" s="1" t="s">
        <v>58</v>
      </c>
      <c r="F217" s="1" t="s">
        <v>426</v>
      </c>
      <c r="G217" s="5" t="s">
        <v>48</v>
      </c>
      <c r="H217" s="5" t="s">
        <v>739</v>
      </c>
      <c r="I217" s="5" t="s">
        <v>61</v>
      </c>
      <c r="J217" s="5" t="s">
        <v>719</v>
      </c>
      <c r="K217" s="11">
        <v>11</v>
      </c>
      <c r="L217" s="12" t="s">
        <v>740</v>
      </c>
      <c r="M217" s="7">
        <v>38251</v>
      </c>
      <c r="N217" s="8">
        <v>38252</v>
      </c>
      <c r="O217" s="6">
        <v>400</v>
      </c>
      <c r="P217" s="1" t="s">
        <v>133</v>
      </c>
    </row>
    <row r="218" spans="1:16" ht="33.950000000000003" customHeight="1">
      <c r="A218" s="53">
        <v>216</v>
      </c>
      <c r="B218" s="113" t="s">
        <v>741</v>
      </c>
      <c r="C218" s="1" t="s">
        <v>44</v>
      </c>
      <c r="D218" s="2" t="s">
        <v>742</v>
      </c>
      <c r="E218" s="1" t="s">
        <v>58</v>
      </c>
      <c r="F218" s="1" t="s">
        <v>95</v>
      </c>
      <c r="G218" s="5" t="s">
        <v>48</v>
      </c>
      <c r="H218" s="5" t="s">
        <v>743</v>
      </c>
      <c r="I218" s="5" t="s">
        <v>61</v>
      </c>
      <c r="J218" s="5" t="s">
        <v>719</v>
      </c>
      <c r="K218" s="11">
        <v>12</v>
      </c>
      <c r="L218" s="12" t="s">
        <v>744</v>
      </c>
      <c r="M218" s="7">
        <v>38203</v>
      </c>
      <c r="N218" s="8">
        <v>38252</v>
      </c>
      <c r="O218" s="6">
        <v>200</v>
      </c>
      <c r="P218" s="1" t="s">
        <v>133</v>
      </c>
    </row>
    <row r="219" spans="1:16" ht="33.950000000000003" customHeight="1">
      <c r="A219" s="53">
        <v>217</v>
      </c>
      <c r="B219" s="113" t="s">
        <v>745</v>
      </c>
      <c r="C219" s="1" t="s">
        <v>514</v>
      </c>
      <c r="D219" s="1" t="s">
        <v>746</v>
      </c>
      <c r="E219" s="1" t="s">
        <v>72</v>
      </c>
      <c r="F219" s="2" t="s">
        <v>355</v>
      </c>
      <c r="G219" s="5" t="s">
        <v>48</v>
      </c>
      <c r="H219" s="5" t="s">
        <v>747</v>
      </c>
      <c r="I219" s="5" t="s">
        <v>61</v>
      </c>
      <c r="J219" s="5" t="s">
        <v>719</v>
      </c>
      <c r="K219" s="11">
        <v>13</v>
      </c>
      <c r="L219" s="12" t="s">
        <v>748</v>
      </c>
      <c r="M219" s="7">
        <v>38315</v>
      </c>
      <c r="N219" s="8">
        <v>38344</v>
      </c>
      <c r="O219" s="6">
        <v>400</v>
      </c>
      <c r="P219" s="1" t="s">
        <v>133</v>
      </c>
    </row>
    <row r="220" spans="1:16" ht="33.950000000000003" customHeight="1">
      <c r="A220" s="53">
        <v>218</v>
      </c>
      <c r="B220" s="113"/>
      <c r="C220" s="1" t="s">
        <v>514</v>
      </c>
      <c r="D220" s="1" t="s">
        <v>749</v>
      </c>
      <c r="E220" s="1" t="s">
        <v>68</v>
      </c>
      <c r="F220" s="1" t="s">
        <v>68</v>
      </c>
      <c r="G220" s="5" t="s">
        <v>48</v>
      </c>
      <c r="H220" s="41" t="s">
        <v>750</v>
      </c>
      <c r="I220" s="5" t="s">
        <v>61</v>
      </c>
      <c r="J220" s="41" t="s">
        <v>751</v>
      </c>
      <c r="K220" s="11">
        <v>14</v>
      </c>
      <c r="L220" s="12" t="s">
        <v>752</v>
      </c>
      <c r="M220" s="7">
        <v>42018</v>
      </c>
      <c r="N220" s="7">
        <v>42019</v>
      </c>
      <c r="O220" s="6">
        <v>400</v>
      </c>
      <c r="P220" s="1" t="s">
        <v>53</v>
      </c>
    </row>
    <row r="221" spans="1:16" ht="33.950000000000003" customHeight="1">
      <c r="A221" s="53">
        <v>219</v>
      </c>
      <c r="B221" s="113" t="s">
        <v>753</v>
      </c>
      <c r="C221" s="1" t="s">
        <v>514</v>
      </c>
      <c r="D221" s="1" t="s">
        <v>749</v>
      </c>
      <c r="E221" s="1" t="s">
        <v>68</v>
      </c>
      <c r="F221" s="1" t="s">
        <v>68</v>
      </c>
      <c r="G221" s="5" t="s">
        <v>48</v>
      </c>
      <c r="H221" s="5" t="s">
        <v>747</v>
      </c>
      <c r="I221" s="5" t="s">
        <v>61</v>
      </c>
      <c r="J221" s="5" t="s">
        <v>719</v>
      </c>
      <c r="K221" s="11">
        <v>14</v>
      </c>
      <c r="L221" s="12" t="s">
        <v>752</v>
      </c>
      <c r="M221" s="7">
        <v>38314</v>
      </c>
      <c r="N221" s="8">
        <v>38344</v>
      </c>
      <c r="O221" s="6">
        <v>400</v>
      </c>
      <c r="P221" s="1" t="s">
        <v>133</v>
      </c>
    </row>
    <row r="222" spans="1:16" ht="33.950000000000003" customHeight="1">
      <c r="A222" s="53">
        <v>220</v>
      </c>
      <c r="B222" s="113" t="s">
        <v>754</v>
      </c>
      <c r="C222" s="1" t="s">
        <v>44</v>
      </c>
      <c r="D222" s="1" t="s">
        <v>755</v>
      </c>
      <c r="E222" s="1" t="s">
        <v>58</v>
      </c>
      <c r="F222" s="1" t="s">
        <v>410</v>
      </c>
      <c r="G222" s="5" t="s">
        <v>48</v>
      </c>
      <c r="H222" s="5" t="s">
        <v>756</v>
      </c>
      <c r="I222" s="5" t="s">
        <v>61</v>
      </c>
      <c r="J222" s="5" t="s">
        <v>719</v>
      </c>
      <c r="K222" s="11">
        <v>15</v>
      </c>
      <c r="L222" s="12" t="s">
        <v>757</v>
      </c>
      <c r="M222" s="7">
        <v>38329</v>
      </c>
      <c r="N222" s="8">
        <v>38344</v>
      </c>
      <c r="O222" s="6">
        <v>200</v>
      </c>
      <c r="P222" s="1" t="s">
        <v>133</v>
      </c>
    </row>
    <row r="223" spans="1:16" ht="33.950000000000003" customHeight="1">
      <c r="A223" s="53">
        <v>221</v>
      </c>
      <c r="B223" s="114">
        <v>560</v>
      </c>
      <c r="C223" s="1" t="s">
        <v>44</v>
      </c>
      <c r="D223" s="2" t="s">
        <v>758</v>
      </c>
      <c r="E223" s="1" t="s">
        <v>58</v>
      </c>
      <c r="F223" s="1" t="s">
        <v>410</v>
      </c>
      <c r="G223" s="5" t="s">
        <v>48</v>
      </c>
      <c r="H223" s="5" t="s">
        <v>759</v>
      </c>
      <c r="I223" s="5" t="s">
        <v>61</v>
      </c>
      <c r="J223" s="5" t="s">
        <v>719</v>
      </c>
      <c r="K223" s="11">
        <v>16</v>
      </c>
      <c r="L223" s="12" t="s">
        <v>760</v>
      </c>
      <c r="M223" s="7">
        <v>38329</v>
      </c>
      <c r="N223" s="8">
        <v>38334</v>
      </c>
      <c r="O223" s="6">
        <v>300</v>
      </c>
      <c r="P223" s="1" t="s">
        <v>133</v>
      </c>
    </row>
    <row r="224" spans="1:16" ht="33.950000000000003" customHeight="1">
      <c r="A224" s="53">
        <v>222</v>
      </c>
      <c r="B224" s="113" t="s">
        <v>761</v>
      </c>
      <c r="C224" s="1" t="s">
        <v>44</v>
      </c>
      <c r="D224" s="1" t="s">
        <v>762</v>
      </c>
      <c r="E224" s="1" t="s">
        <v>80</v>
      </c>
      <c r="F224" s="1" t="s">
        <v>763</v>
      </c>
      <c r="G224" s="5" t="s">
        <v>48</v>
      </c>
      <c r="H224" s="5" t="s">
        <v>764</v>
      </c>
      <c r="I224" s="5" t="s">
        <v>61</v>
      </c>
      <c r="J224" s="5" t="s">
        <v>719</v>
      </c>
      <c r="K224" s="11">
        <v>17</v>
      </c>
      <c r="L224" s="12" t="s">
        <v>765</v>
      </c>
      <c r="M224" s="7">
        <v>38344</v>
      </c>
      <c r="N224" s="8">
        <v>38372</v>
      </c>
      <c r="O224" s="6">
        <v>300</v>
      </c>
      <c r="P224" s="1" t="s">
        <v>133</v>
      </c>
    </row>
    <row r="225" spans="1:16" ht="33.950000000000003" customHeight="1">
      <c r="A225" s="53">
        <v>223</v>
      </c>
      <c r="B225" s="113" t="s">
        <v>766</v>
      </c>
      <c r="C225" s="1" t="s">
        <v>514</v>
      </c>
      <c r="D225" s="1" t="s">
        <v>767</v>
      </c>
      <c r="E225" s="1" t="s">
        <v>219</v>
      </c>
      <c r="F225" s="1" t="s">
        <v>467</v>
      </c>
      <c r="G225" s="5" t="s">
        <v>48</v>
      </c>
      <c r="H225" s="5" t="s">
        <v>768</v>
      </c>
      <c r="I225" s="5" t="s">
        <v>61</v>
      </c>
      <c r="J225" s="5" t="s">
        <v>719</v>
      </c>
      <c r="K225" s="11">
        <v>18</v>
      </c>
      <c r="L225" s="12" t="s">
        <v>769</v>
      </c>
      <c r="M225" s="7">
        <v>38320</v>
      </c>
      <c r="N225" s="8">
        <v>38372</v>
      </c>
      <c r="O225" s="6">
        <v>800</v>
      </c>
      <c r="P225" s="1" t="s">
        <v>133</v>
      </c>
    </row>
    <row r="226" spans="1:16" ht="33.950000000000003" customHeight="1">
      <c r="A226" s="53">
        <v>224</v>
      </c>
      <c r="B226" s="113" t="s">
        <v>770</v>
      </c>
      <c r="C226" s="1" t="s">
        <v>514</v>
      </c>
      <c r="D226" s="1" t="s">
        <v>771</v>
      </c>
      <c r="E226" s="2" t="s">
        <v>189</v>
      </c>
      <c r="F226" s="22" t="s">
        <v>772</v>
      </c>
      <c r="G226" s="5" t="s">
        <v>48</v>
      </c>
      <c r="H226" s="5" t="s">
        <v>773</v>
      </c>
      <c r="I226" s="5" t="s">
        <v>61</v>
      </c>
      <c r="J226" s="5" t="s">
        <v>719</v>
      </c>
      <c r="K226" s="10">
        <v>23</v>
      </c>
      <c r="L226" s="1" t="s">
        <v>774</v>
      </c>
      <c r="M226" s="7">
        <v>37917</v>
      </c>
      <c r="N226" s="8">
        <v>38448</v>
      </c>
      <c r="O226" s="6">
        <v>1000</v>
      </c>
      <c r="P226" s="1" t="s">
        <v>53</v>
      </c>
    </row>
    <row r="227" spans="1:16" ht="33.950000000000003" customHeight="1">
      <c r="A227" s="53">
        <v>225</v>
      </c>
      <c r="B227" s="113" t="s">
        <v>775</v>
      </c>
      <c r="C227" s="1" t="s">
        <v>514</v>
      </c>
      <c r="D227" s="1" t="s">
        <v>776</v>
      </c>
      <c r="E227" s="2" t="s">
        <v>189</v>
      </c>
      <c r="F227" s="22" t="s">
        <v>190</v>
      </c>
      <c r="G227" s="5" t="s">
        <v>48</v>
      </c>
      <c r="H227" s="5" t="s">
        <v>777</v>
      </c>
      <c r="I227" s="5" t="s">
        <v>61</v>
      </c>
      <c r="J227" s="5" t="s">
        <v>719</v>
      </c>
      <c r="K227" s="10">
        <v>25</v>
      </c>
      <c r="L227" s="1" t="s">
        <v>778</v>
      </c>
      <c r="M227" s="7">
        <v>37916</v>
      </c>
      <c r="N227" s="8">
        <v>38448</v>
      </c>
      <c r="O227" s="6">
        <v>1000</v>
      </c>
      <c r="P227" s="1" t="s">
        <v>53</v>
      </c>
    </row>
    <row r="228" spans="1:16" ht="23.1" customHeight="1">
      <c r="A228" s="53">
        <v>226</v>
      </c>
      <c r="B228" s="114">
        <v>419</v>
      </c>
      <c r="C228" s="1" t="s">
        <v>514</v>
      </c>
      <c r="D228" s="1" t="s">
        <v>515</v>
      </c>
      <c r="E228" s="1" t="s">
        <v>219</v>
      </c>
      <c r="F228" s="3" t="s">
        <v>516</v>
      </c>
      <c r="G228" s="5" t="s">
        <v>48</v>
      </c>
      <c r="H228" s="5" t="s">
        <v>779</v>
      </c>
      <c r="I228" s="1" t="s">
        <v>518</v>
      </c>
      <c r="J228" s="5" t="s">
        <v>519</v>
      </c>
      <c r="K228" s="10">
        <v>1</v>
      </c>
      <c r="L228" s="1" t="s">
        <v>780</v>
      </c>
      <c r="M228" s="7">
        <v>40963</v>
      </c>
      <c r="N228" s="8">
        <v>40975</v>
      </c>
      <c r="O228" s="26">
        <v>0</v>
      </c>
      <c r="P228" s="1" t="s">
        <v>133</v>
      </c>
    </row>
    <row r="229" spans="1:16" ht="23.1" customHeight="1">
      <c r="A229" s="53">
        <v>227</v>
      </c>
      <c r="B229" s="114">
        <v>420</v>
      </c>
      <c r="C229" s="1" t="s">
        <v>514</v>
      </c>
      <c r="D229" s="1" t="s">
        <v>521</v>
      </c>
      <c r="E229" s="1" t="s">
        <v>219</v>
      </c>
      <c r="F229" s="3" t="s">
        <v>516</v>
      </c>
      <c r="G229" s="5" t="s">
        <v>48</v>
      </c>
      <c r="H229" s="5" t="s">
        <v>517</v>
      </c>
      <c r="I229" s="1" t="s">
        <v>702</v>
      </c>
      <c r="J229" s="5" t="s">
        <v>519</v>
      </c>
      <c r="K229" s="10">
        <v>2</v>
      </c>
      <c r="L229" s="1" t="s">
        <v>522</v>
      </c>
      <c r="M229" s="7">
        <v>40963</v>
      </c>
      <c r="N229" s="8">
        <v>40975</v>
      </c>
      <c r="O229" s="26">
        <v>0</v>
      </c>
      <c r="P229" s="1" t="s">
        <v>133</v>
      </c>
    </row>
    <row r="230" spans="1:16" ht="23.1" customHeight="1">
      <c r="A230" s="53">
        <v>228</v>
      </c>
      <c r="B230" s="113" t="s">
        <v>523</v>
      </c>
      <c r="C230" s="1" t="s">
        <v>44</v>
      </c>
      <c r="D230" s="1" t="s">
        <v>524</v>
      </c>
      <c r="E230" s="1" t="s">
        <v>235</v>
      </c>
      <c r="F230" s="5" t="s">
        <v>338</v>
      </c>
      <c r="G230" s="5" t="s">
        <v>48</v>
      </c>
      <c r="H230" s="5" t="s">
        <v>747</v>
      </c>
      <c r="I230" s="1" t="s">
        <v>50</v>
      </c>
      <c r="J230" s="5" t="s">
        <v>519</v>
      </c>
      <c r="K230" s="10">
        <v>3</v>
      </c>
      <c r="L230" s="1" t="s">
        <v>527</v>
      </c>
      <c r="M230" s="7">
        <v>40982</v>
      </c>
      <c r="N230" s="8">
        <v>40982</v>
      </c>
      <c r="O230" s="6">
        <v>100</v>
      </c>
      <c r="P230" s="1" t="s">
        <v>133</v>
      </c>
    </row>
    <row r="231" spans="1:16" ht="23.1" customHeight="1">
      <c r="A231" s="53">
        <v>229</v>
      </c>
      <c r="B231" s="113" t="s">
        <v>523</v>
      </c>
      <c r="C231" s="1" t="s">
        <v>44</v>
      </c>
      <c r="D231" s="1" t="s">
        <v>524</v>
      </c>
      <c r="E231" s="1" t="s">
        <v>253</v>
      </c>
      <c r="F231" s="27" t="s">
        <v>129</v>
      </c>
      <c r="G231" s="5" t="s">
        <v>48</v>
      </c>
      <c r="H231" s="5" t="s">
        <v>747</v>
      </c>
      <c r="I231" s="1" t="s">
        <v>50</v>
      </c>
      <c r="J231" s="5" t="s">
        <v>519</v>
      </c>
      <c r="K231" s="10">
        <v>3</v>
      </c>
      <c r="L231" s="1" t="s">
        <v>527</v>
      </c>
      <c r="M231" s="7">
        <v>40982</v>
      </c>
      <c r="N231" s="8">
        <v>40982</v>
      </c>
      <c r="O231" s="6">
        <v>100</v>
      </c>
      <c r="P231" s="1" t="s">
        <v>133</v>
      </c>
    </row>
    <row r="232" spans="1:16" ht="23.1" customHeight="1">
      <c r="A232" s="53">
        <v>230</v>
      </c>
      <c r="B232" s="113" t="s">
        <v>528</v>
      </c>
      <c r="C232" s="1" t="s">
        <v>44</v>
      </c>
      <c r="D232" s="1" t="s">
        <v>529</v>
      </c>
      <c r="E232" s="1" t="s">
        <v>68</v>
      </c>
      <c r="F232" s="3" t="s">
        <v>532</v>
      </c>
      <c r="G232" s="5" t="s">
        <v>48</v>
      </c>
      <c r="H232" s="5" t="s">
        <v>781</v>
      </c>
      <c r="I232" s="1" t="s">
        <v>50</v>
      </c>
      <c r="J232" s="5" t="s">
        <v>519</v>
      </c>
      <c r="K232" s="10">
        <v>4</v>
      </c>
      <c r="L232" s="1" t="s">
        <v>782</v>
      </c>
      <c r="M232" s="7">
        <v>40994</v>
      </c>
      <c r="N232" s="8">
        <v>40994</v>
      </c>
      <c r="O232" s="6">
        <v>700</v>
      </c>
      <c r="P232" s="1" t="s">
        <v>133</v>
      </c>
    </row>
    <row r="233" spans="1:16" ht="23.1" customHeight="1">
      <c r="A233" s="53">
        <v>231</v>
      </c>
      <c r="B233" s="113" t="s">
        <v>528</v>
      </c>
      <c r="C233" s="1" t="s">
        <v>44</v>
      </c>
      <c r="D233" s="1" t="s">
        <v>529</v>
      </c>
      <c r="E233" s="1" t="s">
        <v>68</v>
      </c>
      <c r="F233" s="22" t="s">
        <v>311</v>
      </c>
      <c r="G233" s="5" t="s">
        <v>48</v>
      </c>
      <c r="H233" s="5" t="s">
        <v>781</v>
      </c>
      <c r="I233" s="1" t="s">
        <v>50</v>
      </c>
      <c r="J233" s="5" t="s">
        <v>519</v>
      </c>
      <c r="K233" s="10">
        <v>4</v>
      </c>
      <c r="L233" s="1" t="s">
        <v>782</v>
      </c>
      <c r="M233" s="7">
        <v>40994</v>
      </c>
      <c r="N233" s="8">
        <v>40994</v>
      </c>
      <c r="O233" s="6">
        <v>700</v>
      </c>
      <c r="P233" s="1" t="s">
        <v>133</v>
      </c>
    </row>
    <row r="234" spans="1:16" ht="57.95" customHeight="1">
      <c r="A234" s="53">
        <v>232</v>
      </c>
      <c r="B234" s="115" t="s">
        <v>534</v>
      </c>
      <c r="C234" s="13" t="s">
        <v>44</v>
      </c>
      <c r="D234" s="20" t="s">
        <v>535</v>
      </c>
      <c r="E234" s="2" t="s">
        <v>189</v>
      </c>
      <c r="F234" s="28" t="s">
        <v>193</v>
      </c>
      <c r="G234" s="14" t="s">
        <v>48</v>
      </c>
      <c r="H234" s="5" t="s">
        <v>783</v>
      </c>
      <c r="I234" s="13" t="s">
        <v>50</v>
      </c>
      <c r="J234" s="5" t="s">
        <v>519</v>
      </c>
      <c r="K234" s="21">
        <v>5</v>
      </c>
      <c r="L234" s="13" t="s">
        <v>537</v>
      </c>
      <c r="M234" s="17">
        <v>40997</v>
      </c>
      <c r="N234" s="18">
        <v>40997</v>
      </c>
      <c r="O234" s="19">
        <v>100</v>
      </c>
      <c r="P234" s="1" t="s">
        <v>133</v>
      </c>
    </row>
    <row r="235" spans="1:16" ht="57.95" customHeight="1">
      <c r="A235" s="53">
        <v>233</v>
      </c>
      <c r="B235" s="115" t="s">
        <v>534</v>
      </c>
      <c r="C235" s="13" t="s">
        <v>44</v>
      </c>
      <c r="D235" s="20" t="s">
        <v>535</v>
      </c>
      <c r="E235" s="2" t="s">
        <v>189</v>
      </c>
      <c r="F235" s="29" t="s">
        <v>190</v>
      </c>
      <c r="G235" s="14" t="s">
        <v>48</v>
      </c>
      <c r="H235" s="5" t="s">
        <v>783</v>
      </c>
      <c r="I235" s="13" t="s">
        <v>50</v>
      </c>
      <c r="J235" s="5" t="s">
        <v>519</v>
      </c>
      <c r="K235" s="21">
        <v>5</v>
      </c>
      <c r="L235" s="13" t="s">
        <v>537</v>
      </c>
      <c r="M235" s="17">
        <v>40997</v>
      </c>
      <c r="N235" s="18">
        <v>40997</v>
      </c>
      <c r="O235" s="19">
        <v>100</v>
      </c>
      <c r="P235" s="1" t="s">
        <v>133</v>
      </c>
    </row>
    <row r="236" spans="1:16" ht="23.1" customHeight="1">
      <c r="A236" s="53">
        <v>234</v>
      </c>
      <c r="B236" s="114">
        <v>283</v>
      </c>
      <c r="C236" s="1" t="s">
        <v>44</v>
      </c>
      <c r="D236" s="1" t="s">
        <v>538</v>
      </c>
      <c r="E236" s="2" t="s">
        <v>189</v>
      </c>
      <c r="F236" s="22" t="s">
        <v>539</v>
      </c>
      <c r="G236" s="5" t="s">
        <v>48</v>
      </c>
      <c r="H236" s="5" t="s">
        <v>540</v>
      </c>
      <c r="I236" s="1" t="s">
        <v>541</v>
      </c>
      <c r="J236" s="5" t="s">
        <v>519</v>
      </c>
      <c r="K236" s="10">
        <v>6</v>
      </c>
      <c r="L236" s="1" t="s">
        <v>542</v>
      </c>
      <c r="M236" s="7">
        <v>40991</v>
      </c>
      <c r="N236" s="8">
        <v>40998</v>
      </c>
      <c r="O236" s="23">
        <v>0</v>
      </c>
      <c r="P236" s="1" t="s">
        <v>53</v>
      </c>
    </row>
    <row r="237" spans="1:16" ht="23.1" customHeight="1">
      <c r="A237" s="53">
        <v>235</v>
      </c>
      <c r="B237" s="113" t="s">
        <v>784</v>
      </c>
      <c r="C237" s="1" t="s">
        <v>44</v>
      </c>
      <c r="D237" s="1" t="s">
        <v>544</v>
      </c>
      <c r="E237" s="2" t="s">
        <v>189</v>
      </c>
      <c r="F237" s="30" t="s">
        <v>545</v>
      </c>
      <c r="G237" s="5" t="s">
        <v>48</v>
      </c>
      <c r="H237" s="5" t="s">
        <v>785</v>
      </c>
      <c r="I237" s="1" t="s">
        <v>50</v>
      </c>
      <c r="J237" s="5" t="s">
        <v>519</v>
      </c>
      <c r="K237" s="10">
        <v>7</v>
      </c>
      <c r="L237" s="1" t="s">
        <v>547</v>
      </c>
      <c r="M237" s="7">
        <v>41239</v>
      </c>
      <c r="N237" s="8">
        <v>41026</v>
      </c>
      <c r="O237" s="6">
        <v>1000</v>
      </c>
      <c r="P237" s="1" t="s">
        <v>53</v>
      </c>
    </row>
    <row r="238" spans="1:16" ht="23.1" customHeight="1">
      <c r="A238" s="53">
        <v>236</v>
      </c>
      <c r="B238" s="113" t="s">
        <v>784</v>
      </c>
      <c r="C238" s="1" t="s">
        <v>44</v>
      </c>
      <c r="D238" s="1" t="s">
        <v>544</v>
      </c>
      <c r="E238" s="2" t="s">
        <v>189</v>
      </c>
      <c r="F238" s="22" t="s">
        <v>553</v>
      </c>
      <c r="G238" s="5" t="s">
        <v>48</v>
      </c>
      <c r="H238" s="5" t="s">
        <v>785</v>
      </c>
      <c r="I238" s="1" t="s">
        <v>50</v>
      </c>
      <c r="J238" s="5" t="s">
        <v>519</v>
      </c>
      <c r="K238" s="10">
        <v>7</v>
      </c>
      <c r="L238" s="1" t="s">
        <v>547</v>
      </c>
      <c r="M238" s="7">
        <v>41239</v>
      </c>
      <c r="N238" s="8">
        <v>41026</v>
      </c>
      <c r="O238" s="6">
        <v>1000</v>
      </c>
      <c r="P238" s="1" t="s">
        <v>53</v>
      </c>
    </row>
    <row r="239" spans="1:16" ht="23.1" customHeight="1">
      <c r="A239" s="53">
        <v>237</v>
      </c>
      <c r="B239" s="113" t="s">
        <v>786</v>
      </c>
      <c r="C239" s="1" t="s">
        <v>44</v>
      </c>
      <c r="D239" s="1" t="s">
        <v>550</v>
      </c>
      <c r="E239" s="2" t="s">
        <v>189</v>
      </c>
      <c r="F239" s="22" t="s">
        <v>553</v>
      </c>
      <c r="G239" s="5" t="s">
        <v>48</v>
      </c>
      <c r="H239" s="5" t="s">
        <v>785</v>
      </c>
      <c r="I239" s="1" t="s">
        <v>50</v>
      </c>
      <c r="J239" s="5" t="s">
        <v>519</v>
      </c>
      <c r="K239" s="10">
        <v>8</v>
      </c>
      <c r="L239" s="1" t="s">
        <v>551</v>
      </c>
      <c r="M239" s="7">
        <v>39778</v>
      </c>
      <c r="N239" s="8">
        <v>41026</v>
      </c>
      <c r="O239" s="6">
        <v>500</v>
      </c>
      <c r="P239" s="1" t="s">
        <v>53</v>
      </c>
    </row>
    <row r="240" spans="1:16" ht="23.1" customHeight="1">
      <c r="A240" s="53">
        <v>238</v>
      </c>
      <c r="B240" s="113" t="s">
        <v>786</v>
      </c>
      <c r="C240" s="1" t="s">
        <v>44</v>
      </c>
      <c r="D240" s="1" t="s">
        <v>550</v>
      </c>
      <c r="E240" s="2" t="s">
        <v>189</v>
      </c>
      <c r="F240" s="22" t="s">
        <v>190</v>
      </c>
      <c r="G240" s="5" t="s">
        <v>48</v>
      </c>
      <c r="H240" s="5" t="s">
        <v>785</v>
      </c>
      <c r="I240" s="1" t="s">
        <v>50</v>
      </c>
      <c r="J240" s="5" t="s">
        <v>519</v>
      </c>
      <c r="K240" s="10">
        <v>8</v>
      </c>
      <c r="L240" s="1" t="s">
        <v>551</v>
      </c>
      <c r="M240" s="7">
        <v>39778</v>
      </c>
      <c r="N240" s="8">
        <v>41026</v>
      </c>
      <c r="O240" s="6">
        <v>500</v>
      </c>
      <c r="P240" s="1" t="s">
        <v>53</v>
      </c>
    </row>
    <row r="241" spans="1:16" ht="23.1" customHeight="1">
      <c r="A241" s="53">
        <v>239</v>
      </c>
      <c r="B241" s="113" t="s">
        <v>263</v>
      </c>
      <c r="C241" s="1" t="s">
        <v>44</v>
      </c>
      <c r="D241" s="1" t="s">
        <v>264</v>
      </c>
      <c r="E241" s="1" t="s">
        <v>68</v>
      </c>
      <c r="F241" s="22" t="s">
        <v>311</v>
      </c>
      <c r="G241" s="5" t="s">
        <v>48</v>
      </c>
      <c r="H241" s="5" t="s">
        <v>787</v>
      </c>
      <c r="I241" s="1" t="s">
        <v>50</v>
      </c>
      <c r="J241" s="5" t="s">
        <v>519</v>
      </c>
      <c r="K241" s="10">
        <v>9</v>
      </c>
      <c r="L241" s="1" t="s">
        <v>555</v>
      </c>
      <c r="M241" s="7">
        <v>41031</v>
      </c>
      <c r="N241" s="9"/>
      <c r="O241" s="6">
        <v>100</v>
      </c>
      <c r="P241" s="1" t="s">
        <v>53</v>
      </c>
    </row>
    <row r="242" spans="1:16" ht="23.1" customHeight="1">
      <c r="A242" s="53">
        <v>240</v>
      </c>
      <c r="B242" s="113" t="s">
        <v>556</v>
      </c>
      <c r="C242" s="1" t="s">
        <v>44</v>
      </c>
      <c r="D242" s="2" t="s">
        <v>557</v>
      </c>
      <c r="E242" s="1" t="s">
        <v>235</v>
      </c>
      <c r="F242" s="22" t="s">
        <v>304</v>
      </c>
      <c r="G242" s="5" t="s">
        <v>48</v>
      </c>
      <c r="H242" s="5" t="s">
        <v>305</v>
      </c>
      <c r="I242" s="1" t="s">
        <v>50</v>
      </c>
      <c r="J242" s="5" t="s">
        <v>519</v>
      </c>
      <c r="K242" s="10">
        <v>10</v>
      </c>
      <c r="L242" s="1" t="s">
        <v>559</v>
      </c>
      <c r="M242" s="7">
        <v>39932</v>
      </c>
      <c r="N242" s="8">
        <v>41043</v>
      </c>
      <c r="O242" s="6">
        <v>1000</v>
      </c>
      <c r="P242" s="1" t="s">
        <v>53</v>
      </c>
    </row>
    <row r="243" spans="1:16" ht="23.1" customHeight="1">
      <c r="A243" s="53">
        <v>241</v>
      </c>
      <c r="B243" s="113" t="s">
        <v>556</v>
      </c>
      <c r="C243" s="1" t="s">
        <v>44</v>
      </c>
      <c r="D243" s="2" t="s">
        <v>557</v>
      </c>
      <c r="E243" s="1" t="s">
        <v>235</v>
      </c>
      <c r="F243" s="1" t="s">
        <v>239</v>
      </c>
      <c r="G243" s="5" t="s">
        <v>48</v>
      </c>
      <c r="H243" s="5" t="s">
        <v>305</v>
      </c>
      <c r="I243" s="1" t="s">
        <v>50</v>
      </c>
      <c r="J243" s="5" t="s">
        <v>519</v>
      </c>
      <c r="K243" s="6">
        <v>10</v>
      </c>
      <c r="L243" s="1" t="s">
        <v>559</v>
      </c>
      <c r="M243" s="8">
        <v>39932</v>
      </c>
      <c r="N243" s="8">
        <v>41043</v>
      </c>
      <c r="O243" s="6">
        <v>1000</v>
      </c>
      <c r="P243" s="1" t="s">
        <v>53</v>
      </c>
    </row>
    <row r="244" spans="1:16" ht="23.1" customHeight="1">
      <c r="A244" s="53">
        <v>242</v>
      </c>
      <c r="B244" s="113" t="s">
        <v>560</v>
      </c>
      <c r="C244" s="1" t="s">
        <v>44</v>
      </c>
      <c r="D244" s="1" t="s">
        <v>561</v>
      </c>
      <c r="E244" s="1" t="s">
        <v>72</v>
      </c>
      <c r="F244" s="1" t="s">
        <v>72</v>
      </c>
      <c r="G244" s="5" t="s">
        <v>48</v>
      </c>
      <c r="H244" s="5" t="s">
        <v>562</v>
      </c>
      <c r="I244" s="1" t="s">
        <v>50</v>
      </c>
      <c r="J244" s="5" t="s">
        <v>519</v>
      </c>
      <c r="K244" s="6">
        <v>11</v>
      </c>
      <c r="L244" s="1" t="s">
        <v>788</v>
      </c>
      <c r="M244" s="8">
        <v>41038</v>
      </c>
      <c r="N244" s="8">
        <v>41046</v>
      </c>
      <c r="O244" s="6">
        <v>500</v>
      </c>
      <c r="P244" s="1" t="s">
        <v>133</v>
      </c>
    </row>
    <row r="245" spans="1:16" ht="23.1" customHeight="1">
      <c r="A245" s="53">
        <v>243</v>
      </c>
      <c r="B245" s="113" t="s">
        <v>789</v>
      </c>
      <c r="C245" s="1" t="s">
        <v>44</v>
      </c>
      <c r="D245" s="1" t="s">
        <v>565</v>
      </c>
      <c r="E245" s="1" t="s">
        <v>72</v>
      </c>
      <c r="F245" s="1" t="s">
        <v>72</v>
      </c>
      <c r="G245" s="5" t="s">
        <v>48</v>
      </c>
      <c r="H245" s="5" t="s">
        <v>562</v>
      </c>
      <c r="I245" s="1" t="s">
        <v>50</v>
      </c>
      <c r="J245" s="5" t="s">
        <v>519</v>
      </c>
      <c r="K245" s="6">
        <v>12</v>
      </c>
      <c r="L245" s="1" t="s">
        <v>790</v>
      </c>
      <c r="M245" s="8">
        <v>41038</v>
      </c>
      <c r="N245" s="8">
        <v>41046</v>
      </c>
      <c r="O245" s="6">
        <v>100</v>
      </c>
      <c r="P245" s="1" t="s">
        <v>53</v>
      </c>
    </row>
    <row r="246" spans="1:16" ht="23.1" customHeight="1">
      <c r="A246" s="53">
        <v>244</v>
      </c>
      <c r="B246" s="113" t="s">
        <v>791</v>
      </c>
      <c r="C246" s="1" t="s">
        <v>44</v>
      </c>
      <c r="D246" s="1" t="s">
        <v>792</v>
      </c>
      <c r="E246" s="1" t="s">
        <v>180</v>
      </c>
      <c r="F246" s="1" t="s">
        <v>215</v>
      </c>
      <c r="G246" s="5" t="s">
        <v>48</v>
      </c>
      <c r="H246" s="5" t="s">
        <v>793</v>
      </c>
      <c r="I246" s="1" t="s">
        <v>594</v>
      </c>
      <c r="J246" s="5" t="s">
        <v>519</v>
      </c>
      <c r="K246" s="6">
        <v>13</v>
      </c>
      <c r="L246" s="1" t="s">
        <v>794</v>
      </c>
      <c r="M246" s="8">
        <v>41047</v>
      </c>
      <c r="N246" s="8">
        <v>41059</v>
      </c>
      <c r="O246" s="6">
        <v>100</v>
      </c>
      <c r="P246" s="1" t="s">
        <v>133</v>
      </c>
    </row>
    <row r="247" spans="1:16" ht="23.1" customHeight="1">
      <c r="A247" s="53">
        <v>245</v>
      </c>
      <c r="B247" s="113" t="s">
        <v>795</v>
      </c>
      <c r="C247" s="1" t="s">
        <v>44</v>
      </c>
      <c r="D247" s="1" t="s">
        <v>796</v>
      </c>
      <c r="E247" s="1" t="s">
        <v>180</v>
      </c>
      <c r="F247" s="1" t="s">
        <v>215</v>
      </c>
      <c r="G247" s="5" t="s">
        <v>48</v>
      </c>
      <c r="H247" s="5" t="s">
        <v>793</v>
      </c>
      <c r="I247" s="1" t="s">
        <v>50</v>
      </c>
      <c r="J247" s="5" t="s">
        <v>519</v>
      </c>
      <c r="K247" s="6">
        <v>14</v>
      </c>
      <c r="L247" s="1" t="s">
        <v>797</v>
      </c>
      <c r="M247" s="8">
        <v>41047</v>
      </c>
      <c r="N247" s="8">
        <v>41059</v>
      </c>
      <c r="O247" s="6">
        <v>100</v>
      </c>
      <c r="P247" s="1" t="s">
        <v>133</v>
      </c>
    </row>
    <row r="248" spans="1:16" ht="33.950000000000003" customHeight="1">
      <c r="A248" s="53">
        <v>246</v>
      </c>
      <c r="B248" s="114">
        <v>4</v>
      </c>
      <c r="C248" s="1" t="s">
        <v>514</v>
      </c>
      <c r="D248" s="1" t="s">
        <v>798</v>
      </c>
      <c r="E248" s="1" t="s">
        <v>420</v>
      </c>
      <c r="F248" s="1" t="s">
        <v>421</v>
      </c>
      <c r="G248" s="5" t="s">
        <v>48</v>
      </c>
      <c r="H248" s="5" t="s">
        <v>799</v>
      </c>
      <c r="I248" s="2" t="s">
        <v>362</v>
      </c>
      <c r="J248" s="5" t="s">
        <v>800</v>
      </c>
      <c r="K248" s="31">
        <v>45</v>
      </c>
      <c r="L248" s="1" t="s">
        <v>801</v>
      </c>
      <c r="M248" s="1" t="s">
        <v>802</v>
      </c>
      <c r="N248" s="1" t="s">
        <v>802</v>
      </c>
      <c r="O248" s="6">
        <v>423</v>
      </c>
      <c r="P248" s="1" t="s">
        <v>721</v>
      </c>
    </row>
    <row r="249" spans="1:16" ht="33.950000000000003" customHeight="1">
      <c r="A249" s="53">
        <v>247</v>
      </c>
      <c r="B249" s="114">
        <v>7</v>
      </c>
      <c r="C249" s="1" t="s">
        <v>514</v>
      </c>
      <c r="D249" s="1" t="s">
        <v>803</v>
      </c>
      <c r="E249" s="2" t="s">
        <v>46</v>
      </c>
      <c r="F249" s="3" t="s">
        <v>87</v>
      </c>
      <c r="G249" s="5" t="s">
        <v>48</v>
      </c>
      <c r="H249" s="5" t="s">
        <v>804</v>
      </c>
      <c r="I249" s="2" t="s">
        <v>362</v>
      </c>
      <c r="J249" s="5" t="s">
        <v>800</v>
      </c>
      <c r="K249" s="31">
        <v>49</v>
      </c>
      <c r="L249" s="1" t="s">
        <v>805</v>
      </c>
      <c r="M249" s="1" t="s">
        <v>802</v>
      </c>
      <c r="N249" s="1" t="s">
        <v>802</v>
      </c>
      <c r="O249" s="6">
        <v>559</v>
      </c>
      <c r="P249" s="1" t="s">
        <v>53</v>
      </c>
    </row>
    <row r="250" spans="1:16" ht="33.950000000000003" customHeight="1">
      <c r="A250" s="53">
        <v>248</v>
      </c>
      <c r="B250" s="114">
        <v>8</v>
      </c>
      <c r="C250" s="1" t="s">
        <v>514</v>
      </c>
      <c r="D250" s="1" t="s">
        <v>806</v>
      </c>
      <c r="E250" s="2" t="s">
        <v>46</v>
      </c>
      <c r="F250" s="2" t="s">
        <v>55</v>
      </c>
      <c r="G250" s="5" t="s">
        <v>48</v>
      </c>
      <c r="H250" s="5" t="s">
        <v>804</v>
      </c>
      <c r="I250" s="2" t="s">
        <v>362</v>
      </c>
      <c r="J250" s="5" t="s">
        <v>800</v>
      </c>
      <c r="K250" s="31">
        <v>51</v>
      </c>
      <c r="L250" s="1" t="s">
        <v>807</v>
      </c>
      <c r="M250" s="1" t="s">
        <v>802</v>
      </c>
      <c r="N250" s="1" t="s">
        <v>802</v>
      </c>
      <c r="O250" s="6">
        <v>24</v>
      </c>
      <c r="P250" s="1" t="s">
        <v>721</v>
      </c>
    </row>
    <row r="251" spans="1:16" ht="33.950000000000003" customHeight="1">
      <c r="A251" s="53">
        <v>249</v>
      </c>
      <c r="B251" s="114">
        <v>41</v>
      </c>
      <c r="C251" s="1" t="s">
        <v>514</v>
      </c>
      <c r="D251" s="1" t="s">
        <v>808</v>
      </c>
      <c r="E251" s="2" t="s">
        <v>189</v>
      </c>
      <c r="F251" s="2" t="s">
        <v>809</v>
      </c>
      <c r="G251" s="5" t="s">
        <v>48</v>
      </c>
      <c r="H251" s="5" t="s">
        <v>804</v>
      </c>
      <c r="I251" s="2" t="s">
        <v>362</v>
      </c>
      <c r="J251" s="5" t="s">
        <v>800</v>
      </c>
      <c r="K251" s="32">
        <v>83</v>
      </c>
      <c r="L251" s="22" t="s">
        <v>810</v>
      </c>
      <c r="M251" s="7">
        <v>18608</v>
      </c>
      <c r="N251" s="8">
        <v>18608</v>
      </c>
      <c r="O251" s="6">
        <v>199</v>
      </c>
      <c r="P251" s="1" t="s">
        <v>721</v>
      </c>
    </row>
    <row r="252" spans="1:16" ht="33.950000000000003" customHeight="1">
      <c r="A252" s="53">
        <v>250</v>
      </c>
      <c r="B252" s="114">
        <v>42</v>
      </c>
      <c r="C252" s="1" t="s">
        <v>514</v>
      </c>
      <c r="D252" s="1" t="s">
        <v>811</v>
      </c>
      <c r="E252" s="2" t="s">
        <v>189</v>
      </c>
      <c r="F252" s="1" t="s">
        <v>812</v>
      </c>
      <c r="G252" s="5" t="s">
        <v>48</v>
      </c>
      <c r="H252" s="5" t="s">
        <v>804</v>
      </c>
      <c r="I252" s="2" t="s">
        <v>362</v>
      </c>
      <c r="J252" s="5" t="s">
        <v>800</v>
      </c>
      <c r="K252" s="32">
        <v>85</v>
      </c>
      <c r="L252" s="22" t="s">
        <v>813</v>
      </c>
      <c r="M252" s="7">
        <v>18608</v>
      </c>
      <c r="N252" s="8">
        <v>18608</v>
      </c>
      <c r="O252" s="6">
        <v>199</v>
      </c>
      <c r="P252" s="1" t="s">
        <v>53</v>
      </c>
    </row>
    <row r="253" spans="1:16" ht="33.950000000000003" customHeight="1">
      <c r="A253" s="53">
        <v>251</v>
      </c>
      <c r="B253" s="114">
        <v>44</v>
      </c>
      <c r="C253" s="1" t="s">
        <v>514</v>
      </c>
      <c r="D253" s="1" t="s">
        <v>814</v>
      </c>
      <c r="E253" s="2" t="s">
        <v>189</v>
      </c>
      <c r="F253" s="1" t="s">
        <v>812</v>
      </c>
      <c r="G253" s="5" t="s">
        <v>48</v>
      </c>
      <c r="H253" s="5" t="s">
        <v>804</v>
      </c>
      <c r="I253" s="2" t="s">
        <v>362</v>
      </c>
      <c r="J253" s="5" t="s">
        <v>800</v>
      </c>
      <c r="K253" s="32">
        <v>86</v>
      </c>
      <c r="L253" s="22" t="s">
        <v>815</v>
      </c>
      <c r="M253" s="7">
        <v>18608</v>
      </c>
      <c r="N253" s="8">
        <v>18608</v>
      </c>
      <c r="O253" s="6">
        <v>85</v>
      </c>
      <c r="P253" s="1" t="s">
        <v>53</v>
      </c>
    </row>
    <row r="254" spans="1:16" ht="33.950000000000003" customHeight="1">
      <c r="A254" s="53">
        <v>252</v>
      </c>
      <c r="B254" s="114">
        <v>45</v>
      </c>
      <c r="C254" s="1" t="s">
        <v>514</v>
      </c>
      <c r="D254" s="1" t="s">
        <v>816</v>
      </c>
      <c r="E254" s="2" t="s">
        <v>189</v>
      </c>
      <c r="F254" s="1" t="s">
        <v>812</v>
      </c>
      <c r="G254" s="5" t="s">
        <v>48</v>
      </c>
      <c r="H254" s="5" t="s">
        <v>804</v>
      </c>
      <c r="I254" s="2" t="s">
        <v>362</v>
      </c>
      <c r="J254" s="5" t="s">
        <v>800</v>
      </c>
      <c r="K254" s="32">
        <v>87</v>
      </c>
      <c r="L254" s="22" t="s">
        <v>817</v>
      </c>
      <c r="M254" s="7">
        <v>18608</v>
      </c>
      <c r="N254" s="8">
        <v>18608</v>
      </c>
      <c r="O254" s="6">
        <v>199</v>
      </c>
      <c r="P254" s="1" t="s">
        <v>53</v>
      </c>
    </row>
    <row r="255" spans="1:16" ht="33.950000000000003" customHeight="1">
      <c r="A255" s="53">
        <v>253</v>
      </c>
      <c r="B255" s="114">
        <v>46</v>
      </c>
      <c r="C255" s="1" t="s">
        <v>514</v>
      </c>
      <c r="D255" s="1" t="s">
        <v>818</v>
      </c>
      <c r="E255" s="2" t="s">
        <v>189</v>
      </c>
      <c r="F255" s="1" t="s">
        <v>812</v>
      </c>
      <c r="G255" s="5" t="s">
        <v>48</v>
      </c>
      <c r="H255" s="5" t="s">
        <v>804</v>
      </c>
      <c r="I255" s="2" t="s">
        <v>362</v>
      </c>
      <c r="J255" s="5" t="s">
        <v>800</v>
      </c>
      <c r="K255" s="32">
        <v>88</v>
      </c>
      <c r="L255" s="22" t="s">
        <v>819</v>
      </c>
      <c r="M255" s="7">
        <v>19373</v>
      </c>
      <c r="N255" s="8">
        <v>19373</v>
      </c>
      <c r="O255" s="6">
        <v>199</v>
      </c>
      <c r="P255" s="1" t="s">
        <v>53</v>
      </c>
    </row>
    <row r="256" spans="1:16" ht="33.950000000000003" customHeight="1">
      <c r="A256" s="53">
        <v>254</v>
      </c>
      <c r="B256" s="114">
        <v>47</v>
      </c>
      <c r="C256" s="1" t="s">
        <v>514</v>
      </c>
      <c r="D256" s="1" t="s">
        <v>820</v>
      </c>
      <c r="E256" s="2" t="s">
        <v>189</v>
      </c>
      <c r="F256" s="1" t="s">
        <v>812</v>
      </c>
      <c r="G256" s="5" t="s">
        <v>48</v>
      </c>
      <c r="H256" s="5" t="s">
        <v>804</v>
      </c>
      <c r="I256" s="2" t="s">
        <v>362</v>
      </c>
      <c r="J256" s="5" t="s">
        <v>800</v>
      </c>
      <c r="K256" s="32">
        <v>89</v>
      </c>
      <c r="L256" s="22" t="s">
        <v>821</v>
      </c>
      <c r="M256" s="7">
        <v>19373</v>
      </c>
      <c r="N256" s="8">
        <v>19373</v>
      </c>
      <c r="O256" s="6">
        <v>200</v>
      </c>
      <c r="P256" s="1" t="s">
        <v>53</v>
      </c>
    </row>
    <row r="257" spans="1:16" ht="33.950000000000003" customHeight="1">
      <c r="A257" s="53">
        <v>255</v>
      </c>
      <c r="B257" s="114">
        <v>48</v>
      </c>
      <c r="C257" s="1" t="s">
        <v>514</v>
      </c>
      <c r="D257" s="1" t="s">
        <v>822</v>
      </c>
      <c r="E257" s="2" t="s">
        <v>189</v>
      </c>
      <c r="F257" s="5" t="s">
        <v>823</v>
      </c>
      <c r="G257" s="5" t="s">
        <v>48</v>
      </c>
      <c r="H257" s="5" t="s">
        <v>804</v>
      </c>
      <c r="I257" s="2" t="s">
        <v>362</v>
      </c>
      <c r="J257" s="5" t="s">
        <v>800</v>
      </c>
      <c r="K257" s="32">
        <v>90</v>
      </c>
      <c r="L257" s="22" t="s">
        <v>824</v>
      </c>
      <c r="M257" s="7">
        <v>19373</v>
      </c>
      <c r="N257" s="8">
        <v>19373</v>
      </c>
      <c r="O257" s="6">
        <v>200</v>
      </c>
      <c r="P257" s="1" t="s">
        <v>53</v>
      </c>
    </row>
    <row r="258" spans="1:16" ht="33.950000000000003" customHeight="1">
      <c r="A258" s="53">
        <v>256</v>
      </c>
      <c r="B258" s="114">
        <v>49</v>
      </c>
      <c r="C258" s="1" t="s">
        <v>514</v>
      </c>
      <c r="D258" s="1" t="s">
        <v>825</v>
      </c>
      <c r="E258" s="2" t="s">
        <v>189</v>
      </c>
      <c r="F258" s="1" t="s">
        <v>812</v>
      </c>
      <c r="G258" s="5" t="s">
        <v>48</v>
      </c>
      <c r="H258" s="5" t="s">
        <v>804</v>
      </c>
      <c r="I258" s="2" t="s">
        <v>362</v>
      </c>
      <c r="J258" s="5" t="s">
        <v>800</v>
      </c>
      <c r="K258" s="32">
        <v>91</v>
      </c>
      <c r="L258" s="22" t="s">
        <v>826</v>
      </c>
      <c r="M258" s="7">
        <v>19373</v>
      </c>
      <c r="N258" s="8">
        <v>19373</v>
      </c>
      <c r="O258" s="6">
        <v>200</v>
      </c>
      <c r="P258" s="1" t="s">
        <v>53</v>
      </c>
    </row>
    <row r="259" spans="1:16" ht="33.950000000000003" customHeight="1">
      <c r="A259" s="53">
        <v>257</v>
      </c>
      <c r="B259" s="114">
        <v>50</v>
      </c>
      <c r="C259" s="1" t="s">
        <v>514</v>
      </c>
      <c r="D259" s="1" t="s">
        <v>827</v>
      </c>
      <c r="E259" s="2" t="s">
        <v>189</v>
      </c>
      <c r="F259" s="1" t="s">
        <v>812</v>
      </c>
      <c r="G259" s="5" t="s">
        <v>48</v>
      </c>
      <c r="H259" s="5" t="s">
        <v>804</v>
      </c>
      <c r="I259" s="2" t="s">
        <v>362</v>
      </c>
      <c r="J259" s="5" t="s">
        <v>800</v>
      </c>
      <c r="K259" s="32">
        <v>92</v>
      </c>
      <c r="L259" s="22" t="s">
        <v>828</v>
      </c>
      <c r="M259" s="7">
        <v>19373</v>
      </c>
      <c r="N259" s="8">
        <v>19373</v>
      </c>
      <c r="O259" s="6">
        <v>199</v>
      </c>
      <c r="P259" s="1" t="s">
        <v>53</v>
      </c>
    </row>
    <row r="260" spans="1:16" ht="33.950000000000003" customHeight="1">
      <c r="A260" s="53">
        <v>258</v>
      </c>
      <c r="B260" s="114">
        <v>51</v>
      </c>
      <c r="C260" s="1" t="s">
        <v>514</v>
      </c>
      <c r="D260" s="1" t="s">
        <v>829</v>
      </c>
      <c r="E260" s="2" t="s">
        <v>189</v>
      </c>
      <c r="F260" s="1" t="s">
        <v>812</v>
      </c>
      <c r="G260" s="5" t="s">
        <v>48</v>
      </c>
      <c r="H260" s="5" t="s">
        <v>804</v>
      </c>
      <c r="I260" s="2" t="s">
        <v>362</v>
      </c>
      <c r="J260" s="5" t="s">
        <v>800</v>
      </c>
      <c r="K260" s="32">
        <v>93</v>
      </c>
      <c r="L260" s="22" t="s">
        <v>830</v>
      </c>
      <c r="M260" s="7">
        <v>19373</v>
      </c>
      <c r="N260" s="8">
        <v>19373</v>
      </c>
      <c r="O260" s="6">
        <v>199</v>
      </c>
      <c r="P260" s="1" t="s">
        <v>53</v>
      </c>
    </row>
    <row r="261" spans="1:16" ht="33.950000000000003" customHeight="1">
      <c r="A261" s="53">
        <v>259</v>
      </c>
      <c r="B261" s="114">
        <v>52</v>
      </c>
      <c r="C261" s="1" t="s">
        <v>514</v>
      </c>
      <c r="D261" s="1" t="s">
        <v>831</v>
      </c>
      <c r="E261" s="1" t="s">
        <v>180</v>
      </c>
      <c r="F261" s="1" t="s">
        <v>832</v>
      </c>
      <c r="G261" s="5" t="s">
        <v>48</v>
      </c>
      <c r="H261" s="5" t="s">
        <v>833</v>
      </c>
      <c r="I261" s="2" t="s">
        <v>362</v>
      </c>
      <c r="J261" s="5" t="s">
        <v>800</v>
      </c>
      <c r="K261" s="32">
        <v>94</v>
      </c>
      <c r="L261" s="22" t="s">
        <v>834</v>
      </c>
      <c r="M261" s="7">
        <v>19970</v>
      </c>
      <c r="N261" s="8">
        <v>19970</v>
      </c>
      <c r="O261" s="6">
        <v>200</v>
      </c>
      <c r="P261" s="1" t="s">
        <v>53</v>
      </c>
    </row>
    <row r="262" spans="1:16" ht="33.950000000000003" customHeight="1">
      <c r="A262" s="53">
        <v>260</v>
      </c>
      <c r="B262" s="114">
        <v>54</v>
      </c>
      <c r="C262" s="1" t="s">
        <v>514</v>
      </c>
      <c r="D262" s="1" t="s">
        <v>835</v>
      </c>
      <c r="E262" s="1" t="s">
        <v>253</v>
      </c>
      <c r="F262" s="1" t="s">
        <v>254</v>
      </c>
      <c r="G262" s="5" t="s">
        <v>48</v>
      </c>
      <c r="H262" s="5" t="s">
        <v>836</v>
      </c>
      <c r="I262" s="2" t="s">
        <v>362</v>
      </c>
      <c r="J262" s="5" t="s">
        <v>800</v>
      </c>
      <c r="K262" s="32">
        <v>96</v>
      </c>
      <c r="L262" s="22" t="s">
        <v>837</v>
      </c>
      <c r="M262" s="7">
        <v>20061</v>
      </c>
      <c r="N262" s="8">
        <v>20061</v>
      </c>
      <c r="O262" s="6">
        <v>200</v>
      </c>
      <c r="P262" s="1" t="s">
        <v>53</v>
      </c>
    </row>
    <row r="263" spans="1:16" ht="33.950000000000003" customHeight="1">
      <c r="A263" s="53">
        <v>261</v>
      </c>
      <c r="B263" s="114"/>
      <c r="C263" s="40" t="s">
        <v>24</v>
      </c>
      <c r="D263" s="40" t="s">
        <v>838</v>
      </c>
      <c r="E263" s="2" t="s">
        <v>189</v>
      </c>
      <c r="F263" s="1" t="s">
        <v>250</v>
      </c>
      <c r="G263" s="1" t="s">
        <v>48</v>
      </c>
      <c r="H263" s="41" t="s">
        <v>839</v>
      </c>
      <c r="I263" s="2">
        <v>5</v>
      </c>
      <c r="J263" s="41" t="s">
        <v>840</v>
      </c>
      <c r="K263" s="55">
        <v>23</v>
      </c>
      <c r="L263" s="56" t="s">
        <v>841</v>
      </c>
      <c r="M263" s="7">
        <v>42332</v>
      </c>
      <c r="N263" s="8"/>
      <c r="O263" s="6">
        <v>1000</v>
      </c>
      <c r="P263" s="1" t="s">
        <v>133</v>
      </c>
    </row>
    <row r="264" spans="1:16" ht="33.950000000000003" customHeight="1">
      <c r="A264" s="53">
        <v>262</v>
      </c>
      <c r="B264" s="114"/>
      <c r="C264" s="67" t="s">
        <v>24</v>
      </c>
      <c r="D264" s="67" t="s">
        <v>842</v>
      </c>
      <c r="E264" s="74" t="s">
        <v>189</v>
      </c>
      <c r="F264" s="57" t="s">
        <v>250</v>
      </c>
      <c r="G264" s="57" t="s">
        <v>48</v>
      </c>
      <c r="H264" s="72" t="s">
        <v>839</v>
      </c>
      <c r="I264" s="74">
        <v>5</v>
      </c>
      <c r="J264" s="72" t="s">
        <v>840</v>
      </c>
      <c r="K264" s="75">
        <v>12</v>
      </c>
      <c r="L264" s="76" t="s">
        <v>843</v>
      </c>
      <c r="M264" s="60">
        <v>42185</v>
      </c>
      <c r="N264" s="61"/>
      <c r="O264" s="59">
        <v>750</v>
      </c>
      <c r="P264" s="1" t="s">
        <v>133</v>
      </c>
    </row>
    <row r="265" spans="1:16" ht="33.950000000000003" customHeight="1">
      <c r="A265" s="53">
        <v>263</v>
      </c>
      <c r="B265" s="114"/>
      <c r="C265" s="67" t="s">
        <v>24</v>
      </c>
      <c r="D265" s="67" t="s">
        <v>844</v>
      </c>
      <c r="E265" s="83" t="s">
        <v>189</v>
      </c>
      <c r="F265" s="84" t="s">
        <v>845</v>
      </c>
      <c r="G265" s="57" t="s">
        <v>48</v>
      </c>
      <c r="H265" s="86" t="s">
        <v>846</v>
      </c>
      <c r="I265" s="87">
        <v>5</v>
      </c>
      <c r="J265" s="72" t="s">
        <v>840</v>
      </c>
      <c r="K265" s="88">
        <v>12</v>
      </c>
      <c r="L265" s="76" t="s">
        <v>843</v>
      </c>
      <c r="M265" s="89">
        <v>42186</v>
      </c>
      <c r="N265" s="90"/>
      <c r="O265" s="80">
        <v>1000</v>
      </c>
      <c r="P265" s="1" t="s">
        <v>133</v>
      </c>
    </row>
    <row r="266" spans="1:16" ht="33.950000000000003" customHeight="1">
      <c r="A266" s="53">
        <v>264</v>
      </c>
      <c r="B266" s="120"/>
      <c r="C266" s="92" t="s">
        <v>24</v>
      </c>
      <c r="D266" s="67" t="s">
        <v>847</v>
      </c>
      <c r="E266" s="74" t="s">
        <v>189</v>
      </c>
      <c r="F266" s="70" t="s">
        <v>848</v>
      </c>
      <c r="G266" s="57" t="s">
        <v>48</v>
      </c>
      <c r="H266" s="86" t="s">
        <v>846</v>
      </c>
      <c r="I266" s="70">
        <v>5</v>
      </c>
      <c r="J266" s="72" t="s">
        <v>849</v>
      </c>
      <c r="K266" s="70">
        <v>9</v>
      </c>
      <c r="L266" s="70" t="s">
        <v>850</v>
      </c>
      <c r="M266" s="73">
        <v>41710</v>
      </c>
      <c r="N266" s="70"/>
      <c r="O266" s="92">
        <v>1000</v>
      </c>
      <c r="P266" s="1" t="s">
        <v>133</v>
      </c>
    </row>
    <row r="267" spans="1:16" ht="33.950000000000003" customHeight="1">
      <c r="A267" s="53">
        <v>265</v>
      </c>
      <c r="B267" s="121">
        <v>54</v>
      </c>
      <c r="C267" s="62" t="s">
        <v>514</v>
      </c>
      <c r="D267" s="62" t="s">
        <v>835</v>
      </c>
      <c r="E267" s="77" t="s">
        <v>189</v>
      </c>
      <c r="F267" s="62" t="s">
        <v>250</v>
      </c>
      <c r="G267" s="63" t="s">
        <v>48</v>
      </c>
      <c r="H267" s="63" t="s">
        <v>836</v>
      </c>
      <c r="I267" s="77" t="s">
        <v>362</v>
      </c>
      <c r="J267" s="63" t="s">
        <v>800</v>
      </c>
      <c r="K267" s="78">
        <v>96</v>
      </c>
      <c r="L267" s="79" t="s">
        <v>837</v>
      </c>
      <c r="M267" s="65">
        <v>20061</v>
      </c>
      <c r="N267" s="66">
        <v>20061</v>
      </c>
      <c r="O267" s="64">
        <v>200</v>
      </c>
      <c r="P267" s="1" t="s">
        <v>53</v>
      </c>
    </row>
    <row r="268" spans="1:16" ht="33.950000000000003" customHeight="1">
      <c r="A268" s="53">
        <v>266</v>
      </c>
      <c r="B268" s="122">
        <v>65</v>
      </c>
      <c r="C268" s="1" t="s">
        <v>514</v>
      </c>
      <c r="D268" s="1" t="s">
        <v>851</v>
      </c>
      <c r="E268" s="2" t="s">
        <v>189</v>
      </c>
      <c r="F268" s="2" t="s">
        <v>852</v>
      </c>
      <c r="G268" s="5" t="s">
        <v>48</v>
      </c>
      <c r="H268" s="5" t="s">
        <v>804</v>
      </c>
      <c r="I268" s="2" t="s">
        <v>362</v>
      </c>
      <c r="J268" s="5" t="s">
        <v>800</v>
      </c>
      <c r="K268" s="32">
        <v>107</v>
      </c>
      <c r="L268" s="1" t="s">
        <v>853</v>
      </c>
      <c r="M268" s="7">
        <v>22087</v>
      </c>
      <c r="N268" s="8">
        <v>22087</v>
      </c>
      <c r="O268" s="6">
        <v>200</v>
      </c>
      <c r="P268" s="1" t="s">
        <v>53</v>
      </c>
    </row>
    <row r="269" spans="1:16" ht="33.950000000000003" customHeight="1">
      <c r="A269" s="53">
        <v>267</v>
      </c>
      <c r="B269" s="122">
        <v>66</v>
      </c>
      <c r="C269" s="1" t="s">
        <v>514</v>
      </c>
      <c r="D269" s="1" t="s">
        <v>854</v>
      </c>
      <c r="E269" s="2" t="s">
        <v>189</v>
      </c>
      <c r="F269" s="2" t="s">
        <v>852</v>
      </c>
      <c r="G269" s="5" t="s">
        <v>48</v>
      </c>
      <c r="H269" s="5" t="s">
        <v>804</v>
      </c>
      <c r="I269" s="2" t="s">
        <v>362</v>
      </c>
      <c r="J269" s="5" t="s">
        <v>800</v>
      </c>
      <c r="K269" s="32">
        <v>108</v>
      </c>
      <c r="L269" s="1" t="s">
        <v>855</v>
      </c>
      <c r="M269" s="7">
        <v>22087</v>
      </c>
      <c r="N269" s="8">
        <v>22087</v>
      </c>
      <c r="O269" s="6">
        <v>199</v>
      </c>
      <c r="P269" s="1" t="s">
        <v>53</v>
      </c>
    </row>
    <row r="270" spans="1:16" ht="33.950000000000003" customHeight="1">
      <c r="A270" s="53">
        <v>268</v>
      </c>
      <c r="B270" s="122">
        <v>67</v>
      </c>
      <c r="C270" s="1" t="s">
        <v>514</v>
      </c>
      <c r="D270" s="1" t="s">
        <v>856</v>
      </c>
      <c r="E270" s="2" t="s">
        <v>189</v>
      </c>
      <c r="F270" s="2" t="s">
        <v>852</v>
      </c>
      <c r="G270" s="5" t="s">
        <v>48</v>
      </c>
      <c r="H270" s="5" t="s">
        <v>804</v>
      </c>
      <c r="I270" s="2" t="s">
        <v>362</v>
      </c>
      <c r="J270" s="5" t="s">
        <v>800</v>
      </c>
      <c r="K270" s="32">
        <v>109</v>
      </c>
      <c r="L270" s="1" t="s">
        <v>857</v>
      </c>
      <c r="M270" s="7">
        <v>22087</v>
      </c>
      <c r="N270" s="8">
        <v>22087</v>
      </c>
      <c r="O270" s="6">
        <v>199</v>
      </c>
      <c r="P270" s="1" t="s">
        <v>53</v>
      </c>
    </row>
    <row r="271" spans="1:16" ht="33.950000000000003" customHeight="1">
      <c r="A271" s="53">
        <v>269</v>
      </c>
      <c r="B271" s="122">
        <v>68</v>
      </c>
      <c r="C271" s="1" t="s">
        <v>514</v>
      </c>
      <c r="D271" s="1" t="s">
        <v>858</v>
      </c>
      <c r="E271" s="2" t="s">
        <v>189</v>
      </c>
      <c r="F271" s="2" t="s">
        <v>852</v>
      </c>
      <c r="G271" s="5" t="s">
        <v>48</v>
      </c>
      <c r="H271" s="5" t="s">
        <v>804</v>
      </c>
      <c r="I271" s="2" t="s">
        <v>362</v>
      </c>
      <c r="J271" s="5" t="s">
        <v>800</v>
      </c>
      <c r="K271" s="32">
        <v>110</v>
      </c>
      <c r="L271" s="1" t="s">
        <v>859</v>
      </c>
      <c r="M271" s="7">
        <v>22087</v>
      </c>
      <c r="N271" s="8">
        <v>22087</v>
      </c>
      <c r="O271" s="6">
        <v>199</v>
      </c>
      <c r="P271" s="1" t="s">
        <v>53</v>
      </c>
    </row>
    <row r="272" spans="1:16" ht="33.950000000000003" customHeight="1">
      <c r="A272" s="53">
        <v>270</v>
      </c>
      <c r="B272" s="122">
        <v>75</v>
      </c>
      <c r="C272" s="1" t="s">
        <v>514</v>
      </c>
      <c r="D272" s="1" t="s">
        <v>860</v>
      </c>
      <c r="E272" s="1" t="s">
        <v>219</v>
      </c>
      <c r="F272" s="1" t="s">
        <v>467</v>
      </c>
      <c r="G272" s="5" t="s">
        <v>48</v>
      </c>
      <c r="H272" s="5" t="s">
        <v>861</v>
      </c>
      <c r="I272" s="2" t="s">
        <v>109</v>
      </c>
      <c r="J272" s="5" t="s">
        <v>800</v>
      </c>
      <c r="K272" s="32">
        <v>117</v>
      </c>
      <c r="L272" s="1" t="s">
        <v>862</v>
      </c>
      <c r="M272" s="7">
        <v>22826</v>
      </c>
      <c r="N272" s="8">
        <v>22826</v>
      </c>
      <c r="O272" s="6">
        <v>183</v>
      </c>
      <c r="P272" s="1" t="s">
        <v>53</v>
      </c>
    </row>
    <row r="273" spans="1:16" ht="33.950000000000003" customHeight="1">
      <c r="A273" s="53">
        <v>271</v>
      </c>
      <c r="B273" s="122">
        <v>77</v>
      </c>
      <c r="C273" s="1" t="s">
        <v>514</v>
      </c>
      <c r="D273" s="1" t="s">
        <v>863</v>
      </c>
      <c r="E273" s="1" t="s">
        <v>219</v>
      </c>
      <c r="F273" s="1" t="s">
        <v>467</v>
      </c>
      <c r="G273" s="5" t="s">
        <v>48</v>
      </c>
      <c r="H273" s="5" t="s">
        <v>861</v>
      </c>
      <c r="I273" s="2" t="s">
        <v>362</v>
      </c>
      <c r="J273" s="5" t="s">
        <v>800</v>
      </c>
      <c r="K273" s="32">
        <v>119</v>
      </c>
      <c r="L273" s="1" t="s">
        <v>864</v>
      </c>
      <c r="M273" s="7">
        <v>22826</v>
      </c>
      <c r="N273" s="8">
        <v>22096</v>
      </c>
      <c r="O273" s="6">
        <v>194</v>
      </c>
      <c r="P273" s="1" t="s">
        <v>53</v>
      </c>
    </row>
    <row r="274" spans="1:16" ht="33.950000000000003" customHeight="1">
      <c r="A274" s="53">
        <v>272</v>
      </c>
      <c r="B274" s="123">
        <v>169</v>
      </c>
      <c r="C274" s="1" t="s">
        <v>865</v>
      </c>
      <c r="D274" s="1" t="s">
        <v>162</v>
      </c>
      <c r="E274" s="2" t="s">
        <v>46</v>
      </c>
      <c r="F274" s="5" t="s">
        <v>866</v>
      </c>
      <c r="G274" s="5" t="s">
        <v>48</v>
      </c>
      <c r="H274" s="5" t="s">
        <v>867</v>
      </c>
      <c r="I274" s="1" t="s">
        <v>868</v>
      </c>
      <c r="J274" s="5" t="s">
        <v>869</v>
      </c>
      <c r="K274" s="32">
        <v>598</v>
      </c>
      <c r="L274" s="6">
        <v>1</v>
      </c>
      <c r="M274" s="7">
        <v>36124</v>
      </c>
      <c r="N274" s="8">
        <v>32472</v>
      </c>
      <c r="O274" s="6">
        <v>4000</v>
      </c>
      <c r="P274" s="1" t="s">
        <v>53</v>
      </c>
    </row>
    <row r="275" spans="1:16" ht="23.1" customHeight="1">
      <c r="A275" s="53">
        <v>273</v>
      </c>
      <c r="B275" s="124" t="s">
        <v>870</v>
      </c>
      <c r="C275" s="1" t="s">
        <v>865</v>
      </c>
      <c r="D275" s="1" t="s">
        <v>871</v>
      </c>
      <c r="E275" s="2" t="s">
        <v>46</v>
      </c>
      <c r="F275" s="3" t="s">
        <v>87</v>
      </c>
      <c r="G275" s="5" t="s">
        <v>48</v>
      </c>
      <c r="H275" s="5" t="s">
        <v>872</v>
      </c>
      <c r="I275" s="1" t="s">
        <v>868</v>
      </c>
      <c r="J275" s="5" t="s">
        <v>869</v>
      </c>
      <c r="K275" s="32">
        <v>597</v>
      </c>
      <c r="L275" s="6">
        <v>2</v>
      </c>
      <c r="M275" s="7">
        <v>32392</v>
      </c>
      <c r="N275" s="8">
        <v>32392</v>
      </c>
      <c r="O275" s="6">
        <v>55</v>
      </c>
      <c r="P275" s="1" t="s">
        <v>721</v>
      </c>
    </row>
    <row r="276" spans="1:16" ht="23.1" customHeight="1">
      <c r="A276" s="53">
        <v>274</v>
      </c>
      <c r="B276" s="123">
        <v>155</v>
      </c>
      <c r="C276" s="1" t="s">
        <v>865</v>
      </c>
      <c r="D276" s="1" t="s">
        <v>873</v>
      </c>
      <c r="E276" s="1" t="s">
        <v>80</v>
      </c>
      <c r="F276" s="1" t="s">
        <v>84</v>
      </c>
      <c r="G276" s="5" t="s">
        <v>48</v>
      </c>
      <c r="H276" s="5" t="s">
        <v>874</v>
      </c>
      <c r="I276" s="1" t="s">
        <v>868</v>
      </c>
      <c r="J276" s="5" t="s">
        <v>869</v>
      </c>
      <c r="K276" s="32">
        <v>565</v>
      </c>
      <c r="L276" s="6">
        <v>3</v>
      </c>
      <c r="M276" s="7">
        <v>32303</v>
      </c>
      <c r="N276" s="8">
        <v>32303</v>
      </c>
      <c r="O276" s="6">
        <v>25</v>
      </c>
      <c r="P276" s="1" t="s">
        <v>721</v>
      </c>
    </row>
    <row r="277" spans="1:16" ht="14.1" customHeight="1">
      <c r="A277" s="53">
        <v>275</v>
      </c>
      <c r="B277" s="123">
        <v>152</v>
      </c>
      <c r="C277" s="1" t="s">
        <v>865</v>
      </c>
      <c r="D277" s="1" t="s">
        <v>875</v>
      </c>
      <c r="E277" s="1" t="s">
        <v>72</v>
      </c>
      <c r="F277" s="1" t="s">
        <v>358</v>
      </c>
      <c r="G277" s="5" t="s">
        <v>48</v>
      </c>
      <c r="H277" s="5" t="s">
        <v>876</v>
      </c>
      <c r="I277" s="1" t="s">
        <v>868</v>
      </c>
      <c r="J277" s="5" t="s">
        <v>869</v>
      </c>
      <c r="K277" s="32">
        <v>561</v>
      </c>
      <c r="L277" s="6">
        <v>4</v>
      </c>
      <c r="M277" s="7">
        <v>32279</v>
      </c>
      <c r="N277" s="8">
        <v>32279</v>
      </c>
      <c r="O277" s="6">
        <v>22</v>
      </c>
      <c r="P277" s="1" t="s">
        <v>721</v>
      </c>
    </row>
    <row r="278" spans="1:16" ht="14.1" customHeight="1">
      <c r="A278" s="53">
        <v>276</v>
      </c>
      <c r="B278" s="123">
        <v>151</v>
      </c>
      <c r="C278" s="1" t="s">
        <v>865</v>
      </c>
      <c r="D278" s="1" t="s">
        <v>877</v>
      </c>
      <c r="E278" s="1" t="s">
        <v>80</v>
      </c>
      <c r="F278" s="1" t="s">
        <v>84</v>
      </c>
      <c r="G278" s="5" t="s">
        <v>48</v>
      </c>
      <c r="H278" s="5" t="s">
        <v>878</v>
      </c>
      <c r="I278" s="1" t="s">
        <v>868</v>
      </c>
      <c r="J278" s="5" t="s">
        <v>869</v>
      </c>
      <c r="K278" s="32">
        <v>556</v>
      </c>
      <c r="L278" s="6">
        <v>5</v>
      </c>
      <c r="M278" s="7">
        <v>32205</v>
      </c>
      <c r="N278" s="8">
        <v>32205</v>
      </c>
      <c r="O278" s="6">
        <v>6</v>
      </c>
      <c r="P278" s="1" t="s">
        <v>721</v>
      </c>
    </row>
    <row r="279" spans="1:16" ht="14.1" customHeight="1">
      <c r="A279" s="53">
        <v>277</v>
      </c>
      <c r="B279" s="123">
        <v>147</v>
      </c>
      <c r="C279" s="1" t="s">
        <v>865</v>
      </c>
      <c r="D279" s="1" t="s">
        <v>879</v>
      </c>
      <c r="E279" s="1" t="s">
        <v>72</v>
      </c>
      <c r="F279" s="1" t="s">
        <v>402</v>
      </c>
      <c r="G279" s="5" t="s">
        <v>48</v>
      </c>
      <c r="H279" s="5" t="s">
        <v>880</v>
      </c>
      <c r="I279" s="1" t="s">
        <v>868</v>
      </c>
      <c r="J279" s="5" t="s">
        <v>869</v>
      </c>
      <c r="K279" s="32">
        <v>546</v>
      </c>
      <c r="L279" s="6">
        <v>6</v>
      </c>
      <c r="M279" s="7">
        <v>32212</v>
      </c>
      <c r="N279" s="8">
        <v>32212</v>
      </c>
      <c r="O279" s="6">
        <v>400</v>
      </c>
      <c r="P279" s="1" t="s">
        <v>721</v>
      </c>
    </row>
    <row r="280" spans="1:16" ht="14.1" customHeight="1">
      <c r="A280" s="53">
        <v>278</v>
      </c>
      <c r="B280" s="123">
        <v>140</v>
      </c>
      <c r="C280" s="1" t="s">
        <v>865</v>
      </c>
      <c r="D280" s="1" t="s">
        <v>881</v>
      </c>
      <c r="E280" s="1" t="s">
        <v>58</v>
      </c>
      <c r="F280" s="1" t="s">
        <v>426</v>
      </c>
      <c r="G280" s="5" t="s">
        <v>48</v>
      </c>
      <c r="H280" s="5" t="s">
        <v>882</v>
      </c>
      <c r="I280" s="1" t="s">
        <v>883</v>
      </c>
      <c r="J280" s="5" t="s">
        <v>869</v>
      </c>
      <c r="K280" s="32">
        <v>539</v>
      </c>
      <c r="L280" s="6">
        <v>7</v>
      </c>
      <c r="M280" s="7">
        <v>36203</v>
      </c>
      <c r="N280" s="8">
        <v>36203</v>
      </c>
      <c r="O280" s="6">
        <v>550</v>
      </c>
      <c r="P280" s="1" t="s">
        <v>721</v>
      </c>
    </row>
    <row r="281" spans="1:16" ht="14.1" customHeight="1">
      <c r="A281" s="53">
        <v>279</v>
      </c>
      <c r="B281" s="123">
        <v>139</v>
      </c>
      <c r="C281" s="1" t="s">
        <v>865</v>
      </c>
      <c r="D281" s="1" t="s">
        <v>621</v>
      </c>
      <c r="E281" s="1" t="s">
        <v>58</v>
      </c>
      <c r="F281" s="1" t="s">
        <v>426</v>
      </c>
      <c r="G281" s="5" t="s">
        <v>48</v>
      </c>
      <c r="H281" s="5" t="s">
        <v>882</v>
      </c>
      <c r="I281" s="1" t="s">
        <v>883</v>
      </c>
      <c r="J281" s="5" t="s">
        <v>869</v>
      </c>
      <c r="K281" s="32">
        <v>538</v>
      </c>
      <c r="L281" s="6">
        <v>8</v>
      </c>
      <c r="M281" s="7">
        <v>32183</v>
      </c>
      <c r="N281" s="8">
        <v>32183</v>
      </c>
      <c r="O281" s="6">
        <v>435</v>
      </c>
      <c r="P281" s="1" t="s">
        <v>721</v>
      </c>
    </row>
    <row r="282" spans="1:16" ht="14.1" customHeight="1">
      <c r="A282" s="53">
        <v>280</v>
      </c>
      <c r="B282" s="123">
        <v>136</v>
      </c>
      <c r="C282" s="1" t="s">
        <v>865</v>
      </c>
      <c r="D282" s="1" t="s">
        <v>884</v>
      </c>
      <c r="E282" s="1" t="s">
        <v>58</v>
      </c>
      <c r="F282" s="1" t="s">
        <v>59</v>
      </c>
      <c r="G282" s="5" t="s">
        <v>48</v>
      </c>
      <c r="H282" s="5" t="s">
        <v>885</v>
      </c>
      <c r="I282" s="1" t="s">
        <v>886</v>
      </c>
      <c r="J282" s="5" t="s">
        <v>869</v>
      </c>
      <c r="K282" s="32">
        <v>535</v>
      </c>
      <c r="L282" s="6">
        <v>9</v>
      </c>
      <c r="M282" s="7">
        <v>32085</v>
      </c>
      <c r="N282" s="8">
        <v>32816</v>
      </c>
      <c r="O282" s="6">
        <v>2500</v>
      </c>
      <c r="P282" s="1" t="s">
        <v>721</v>
      </c>
    </row>
    <row r="283" spans="1:16" ht="23.1" customHeight="1">
      <c r="A283" s="53">
        <v>281</v>
      </c>
      <c r="B283" s="123">
        <v>134</v>
      </c>
      <c r="C283" s="1" t="s">
        <v>865</v>
      </c>
      <c r="D283" s="1" t="s">
        <v>887</v>
      </c>
      <c r="E283" s="1" t="s">
        <v>58</v>
      </c>
      <c r="F283" s="1" t="s">
        <v>426</v>
      </c>
      <c r="G283" s="5" t="s">
        <v>48</v>
      </c>
      <c r="H283" s="5" t="s">
        <v>888</v>
      </c>
      <c r="I283" s="1" t="s">
        <v>702</v>
      </c>
      <c r="J283" s="5" t="s">
        <v>869</v>
      </c>
      <c r="K283" s="32">
        <v>533</v>
      </c>
      <c r="L283" s="6">
        <v>10</v>
      </c>
      <c r="M283" s="7">
        <v>32129</v>
      </c>
      <c r="N283" s="8">
        <v>32129</v>
      </c>
      <c r="O283" s="6">
        <v>100</v>
      </c>
      <c r="P283" s="1" t="s">
        <v>721</v>
      </c>
    </row>
    <row r="284" spans="1:16" ht="23.1" customHeight="1">
      <c r="A284" s="53">
        <v>282</v>
      </c>
      <c r="B284" s="123">
        <v>132</v>
      </c>
      <c r="C284" s="1" t="s">
        <v>865</v>
      </c>
      <c r="D284" s="1" t="s">
        <v>889</v>
      </c>
      <c r="E284" s="2" t="s">
        <v>46</v>
      </c>
      <c r="F284" s="3" t="s">
        <v>87</v>
      </c>
      <c r="G284" s="5" t="s">
        <v>48</v>
      </c>
      <c r="H284" s="5" t="s">
        <v>890</v>
      </c>
      <c r="I284" s="1" t="s">
        <v>518</v>
      </c>
      <c r="J284" s="5" t="s">
        <v>869</v>
      </c>
      <c r="K284" s="32">
        <v>522</v>
      </c>
      <c r="L284" s="6">
        <v>11</v>
      </c>
      <c r="M284" s="7">
        <v>32086</v>
      </c>
      <c r="N284" s="8">
        <v>32086</v>
      </c>
      <c r="O284" s="6">
        <v>166</v>
      </c>
      <c r="P284" s="1" t="s">
        <v>721</v>
      </c>
    </row>
    <row r="285" spans="1:16" ht="23.1" customHeight="1">
      <c r="A285" s="53">
        <v>283</v>
      </c>
      <c r="B285" s="123">
        <v>132</v>
      </c>
      <c r="C285" s="1" t="s">
        <v>865</v>
      </c>
      <c r="D285" s="1" t="s">
        <v>889</v>
      </c>
      <c r="E285" s="2" t="s">
        <v>46</v>
      </c>
      <c r="F285" s="1" t="s">
        <v>891</v>
      </c>
      <c r="G285" s="5" t="s">
        <v>48</v>
      </c>
      <c r="H285" s="5" t="s">
        <v>890</v>
      </c>
      <c r="I285" s="1" t="s">
        <v>518</v>
      </c>
      <c r="J285" s="5" t="s">
        <v>869</v>
      </c>
      <c r="K285" s="32">
        <v>522</v>
      </c>
      <c r="L285" s="6">
        <v>11</v>
      </c>
      <c r="M285" s="7">
        <v>32086</v>
      </c>
      <c r="N285" s="8">
        <v>32086</v>
      </c>
      <c r="O285" s="6">
        <v>166</v>
      </c>
      <c r="P285" s="1" t="s">
        <v>721</v>
      </c>
    </row>
    <row r="286" spans="1:16" ht="23.1" customHeight="1">
      <c r="A286" s="53">
        <v>284</v>
      </c>
      <c r="B286" s="123">
        <v>127</v>
      </c>
      <c r="C286" s="1" t="s">
        <v>865</v>
      </c>
      <c r="D286" s="2" t="s">
        <v>892</v>
      </c>
      <c r="E286" s="1" t="s">
        <v>58</v>
      </c>
      <c r="F286" s="1" t="s">
        <v>92</v>
      </c>
      <c r="G286" s="5" t="s">
        <v>48</v>
      </c>
      <c r="H286" s="5" t="s">
        <v>893</v>
      </c>
      <c r="I286" s="1" t="s">
        <v>702</v>
      </c>
      <c r="J286" s="5" t="s">
        <v>869</v>
      </c>
      <c r="K286" s="32">
        <v>516</v>
      </c>
      <c r="L286" s="6">
        <v>12</v>
      </c>
      <c r="M286" s="7">
        <v>32030</v>
      </c>
      <c r="N286" s="8">
        <v>32030</v>
      </c>
      <c r="O286" s="6">
        <v>36</v>
      </c>
      <c r="P286" s="1" t="s">
        <v>721</v>
      </c>
    </row>
    <row r="287" spans="1:16" ht="23.1" customHeight="1">
      <c r="A287" s="53">
        <v>285</v>
      </c>
      <c r="B287" s="123">
        <v>119</v>
      </c>
      <c r="C287" s="1" t="s">
        <v>865</v>
      </c>
      <c r="D287" s="1" t="s">
        <v>894</v>
      </c>
      <c r="E287" s="2" t="s">
        <v>46</v>
      </c>
      <c r="F287" s="3" t="s">
        <v>87</v>
      </c>
      <c r="G287" s="5" t="s">
        <v>48</v>
      </c>
      <c r="H287" s="5" t="s">
        <v>895</v>
      </c>
      <c r="I287" s="1" t="s">
        <v>868</v>
      </c>
      <c r="J287" s="5" t="s">
        <v>869</v>
      </c>
      <c r="K287" s="32">
        <v>504</v>
      </c>
      <c r="L287" s="6">
        <v>13</v>
      </c>
      <c r="M287" s="7">
        <v>31903</v>
      </c>
      <c r="N287" s="8">
        <v>31903</v>
      </c>
      <c r="O287" s="6">
        <v>4</v>
      </c>
      <c r="P287" s="1" t="s">
        <v>721</v>
      </c>
    </row>
    <row r="288" spans="1:16" ht="23.1" customHeight="1">
      <c r="A288" s="53">
        <v>286</v>
      </c>
      <c r="B288" s="123">
        <v>110</v>
      </c>
      <c r="C288" s="1" t="s">
        <v>865</v>
      </c>
      <c r="D288" s="3" t="s">
        <v>896</v>
      </c>
      <c r="E288" s="2" t="s">
        <v>46</v>
      </c>
      <c r="F288" s="1" t="s">
        <v>286</v>
      </c>
      <c r="G288" s="5" t="s">
        <v>48</v>
      </c>
      <c r="H288" s="5" t="s">
        <v>897</v>
      </c>
      <c r="I288" s="1" t="s">
        <v>868</v>
      </c>
      <c r="J288" s="5" t="s">
        <v>869</v>
      </c>
      <c r="K288" s="32">
        <v>491</v>
      </c>
      <c r="L288" s="6">
        <v>14</v>
      </c>
      <c r="M288" s="7">
        <v>31666</v>
      </c>
      <c r="N288" s="8">
        <v>31666</v>
      </c>
      <c r="O288" s="6">
        <v>21</v>
      </c>
      <c r="P288" s="1" t="s">
        <v>721</v>
      </c>
    </row>
    <row r="289" spans="1:16" ht="23.1" customHeight="1">
      <c r="A289" s="53">
        <v>287</v>
      </c>
      <c r="B289" s="122">
        <v>90</v>
      </c>
      <c r="C289" s="1" t="s">
        <v>865</v>
      </c>
      <c r="D289" s="1" t="s">
        <v>898</v>
      </c>
      <c r="E289" s="2" t="s">
        <v>46</v>
      </c>
      <c r="F289" s="3" t="s">
        <v>87</v>
      </c>
      <c r="G289" s="5" t="s">
        <v>48</v>
      </c>
      <c r="H289" s="5" t="s">
        <v>616</v>
      </c>
      <c r="I289" s="6">
        <v>17</v>
      </c>
      <c r="J289" s="5" t="s">
        <v>869</v>
      </c>
      <c r="K289" s="32">
        <v>450</v>
      </c>
      <c r="L289" s="6">
        <v>15</v>
      </c>
      <c r="M289" s="7">
        <v>31506</v>
      </c>
      <c r="N289" s="8">
        <v>31506</v>
      </c>
      <c r="O289" s="6">
        <v>400</v>
      </c>
      <c r="P289" s="1" t="s">
        <v>721</v>
      </c>
    </row>
    <row r="290" spans="1:16" ht="23.1" customHeight="1">
      <c r="A290" s="53">
        <v>288</v>
      </c>
      <c r="B290" s="122">
        <v>89</v>
      </c>
      <c r="C290" s="1" t="s">
        <v>865</v>
      </c>
      <c r="D290" s="1" t="s">
        <v>899</v>
      </c>
      <c r="E290" s="2" t="s">
        <v>46</v>
      </c>
      <c r="F290" s="1" t="s">
        <v>891</v>
      </c>
      <c r="G290" s="5" t="s">
        <v>48</v>
      </c>
      <c r="H290" s="5" t="s">
        <v>616</v>
      </c>
      <c r="I290" s="1" t="s">
        <v>900</v>
      </c>
      <c r="J290" s="5" t="s">
        <v>869</v>
      </c>
      <c r="K290" s="32">
        <v>449</v>
      </c>
      <c r="L290" s="6">
        <v>16</v>
      </c>
      <c r="M290" s="7">
        <v>31509</v>
      </c>
      <c r="N290" s="8">
        <v>31506</v>
      </c>
      <c r="O290" s="6">
        <v>400</v>
      </c>
      <c r="P290" s="1" t="s">
        <v>721</v>
      </c>
    </row>
    <row r="291" spans="1:16" ht="14.1" customHeight="1">
      <c r="A291" s="53">
        <v>289</v>
      </c>
      <c r="B291" s="122">
        <v>87</v>
      </c>
      <c r="C291" s="1" t="s">
        <v>865</v>
      </c>
      <c r="D291" s="1" t="s">
        <v>901</v>
      </c>
      <c r="E291" s="1" t="s">
        <v>72</v>
      </c>
      <c r="F291" s="1" t="s">
        <v>358</v>
      </c>
      <c r="G291" s="5" t="s">
        <v>48</v>
      </c>
      <c r="H291" s="5" t="s">
        <v>902</v>
      </c>
      <c r="I291" s="1" t="s">
        <v>50</v>
      </c>
      <c r="J291" s="5" t="s">
        <v>869</v>
      </c>
      <c r="K291" s="32">
        <v>435</v>
      </c>
      <c r="L291" s="6">
        <v>17</v>
      </c>
      <c r="M291" s="7">
        <v>31383</v>
      </c>
      <c r="N291" s="8">
        <v>31383</v>
      </c>
      <c r="O291" s="6">
        <v>15</v>
      </c>
      <c r="P291" s="1" t="s">
        <v>721</v>
      </c>
    </row>
    <row r="292" spans="1:16" ht="23.1" customHeight="1">
      <c r="A292" s="53">
        <v>290</v>
      </c>
      <c r="B292" s="122">
        <v>65</v>
      </c>
      <c r="C292" s="1" t="s">
        <v>865</v>
      </c>
      <c r="D292" s="2" t="s">
        <v>903</v>
      </c>
      <c r="E292" s="2" t="s">
        <v>46</v>
      </c>
      <c r="F292" s="3" t="s">
        <v>87</v>
      </c>
      <c r="G292" s="5" t="s">
        <v>48</v>
      </c>
      <c r="H292" s="5" t="s">
        <v>904</v>
      </c>
      <c r="I292" s="1" t="s">
        <v>905</v>
      </c>
      <c r="J292" s="5" t="s">
        <v>869</v>
      </c>
      <c r="K292" s="32">
        <v>382</v>
      </c>
      <c r="L292" s="1" t="s">
        <v>906</v>
      </c>
      <c r="M292" s="7">
        <v>30973</v>
      </c>
      <c r="N292" s="8">
        <v>30759</v>
      </c>
      <c r="O292" s="6">
        <v>458</v>
      </c>
      <c r="P292" s="1" t="s">
        <v>721</v>
      </c>
    </row>
    <row r="293" spans="1:16" ht="14.1" customHeight="1">
      <c r="A293" s="53">
        <v>291</v>
      </c>
      <c r="B293" s="122">
        <v>52</v>
      </c>
      <c r="C293" s="1" t="s">
        <v>865</v>
      </c>
      <c r="D293" s="1" t="s">
        <v>71</v>
      </c>
      <c r="E293" s="1" t="s">
        <v>72</v>
      </c>
      <c r="F293" s="1" t="s">
        <v>72</v>
      </c>
      <c r="G293" s="5" t="s">
        <v>48</v>
      </c>
      <c r="H293" s="5" t="s">
        <v>907</v>
      </c>
      <c r="I293" s="1" t="s">
        <v>50</v>
      </c>
      <c r="J293" s="5" t="s">
        <v>869</v>
      </c>
      <c r="K293" s="32">
        <v>337</v>
      </c>
      <c r="L293" s="6">
        <v>20</v>
      </c>
      <c r="M293" s="7">
        <v>30210</v>
      </c>
      <c r="N293" s="8">
        <v>30210</v>
      </c>
      <c r="O293" s="6">
        <v>193</v>
      </c>
      <c r="P293" s="1" t="s">
        <v>721</v>
      </c>
    </row>
    <row r="294" spans="1:16" ht="23.1" customHeight="1">
      <c r="A294" s="53">
        <v>292</v>
      </c>
      <c r="B294" s="122">
        <v>50</v>
      </c>
      <c r="C294" s="1" t="s">
        <v>865</v>
      </c>
      <c r="D294" s="1" t="s">
        <v>908</v>
      </c>
      <c r="E294" s="1" t="s">
        <v>72</v>
      </c>
      <c r="F294" s="1" t="s">
        <v>72</v>
      </c>
      <c r="G294" s="5" t="s">
        <v>48</v>
      </c>
      <c r="H294" s="5" t="s">
        <v>907</v>
      </c>
      <c r="I294" s="1" t="s">
        <v>50</v>
      </c>
      <c r="J294" s="5" t="s">
        <v>869</v>
      </c>
      <c r="K294" s="32">
        <v>335</v>
      </c>
      <c r="L294" s="6">
        <v>21</v>
      </c>
      <c r="M294" s="7">
        <v>30167</v>
      </c>
      <c r="N294" s="8">
        <v>30167</v>
      </c>
      <c r="O294" s="6">
        <v>464</v>
      </c>
      <c r="P294" s="1" t="s">
        <v>721</v>
      </c>
    </row>
    <row r="295" spans="1:16" ht="23.1" customHeight="1">
      <c r="A295" s="53">
        <v>293</v>
      </c>
      <c r="B295" s="122">
        <v>41</v>
      </c>
      <c r="C295" s="1" t="s">
        <v>865</v>
      </c>
      <c r="D295" s="1" t="s">
        <v>909</v>
      </c>
      <c r="E295" s="2" t="s">
        <v>46</v>
      </c>
      <c r="F295" s="3" t="s">
        <v>910</v>
      </c>
      <c r="G295" s="5" t="s">
        <v>48</v>
      </c>
      <c r="H295" s="5" t="s">
        <v>911</v>
      </c>
      <c r="I295" s="2" t="s">
        <v>362</v>
      </c>
      <c r="J295" s="5" t="s">
        <v>869</v>
      </c>
      <c r="K295" s="32">
        <v>305</v>
      </c>
      <c r="L295" s="6">
        <v>22</v>
      </c>
      <c r="M295" s="7">
        <v>29612</v>
      </c>
      <c r="N295" s="8">
        <v>29612</v>
      </c>
      <c r="O295" s="6">
        <v>15</v>
      </c>
      <c r="P295" s="1" t="s">
        <v>721</v>
      </c>
    </row>
    <row r="296" spans="1:16" ht="23.1" customHeight="1">
      <c r="A296" s="53">
        <v>294</v>
      </c>
      <c r="B296" s="125">
        <v>298</v>
      </c>
      <c r="C296" s="1" t="s">
        <v>865</v>
      </c>
      <c r="D296" s="1" t="s">
        <v>912</v>
      </c>
      <c r="E296" s="1" t="s">
        <v>72</v>
      </c>
      <c r="F296" s="1" t="s">
        <v>913</v>
      </c>
      <c r="G296" s="5" t="s">
        <v>48</v>
      </c>
      <c r="H296" s="5" t="s">
        <v>914</v>
      </c>
      <c r="I296" s="2" t="s">
        <v>362</v>
      </c>
      <c r="J296" s="5" t="s">
        <v>869</v>
      </c>
      <c r="K296" s="32">
        <v>298</v>
      </c>
      <c r="L296" s="6">
        <v>23</v>
      </c>
      <c r="M296" s="7">
        <v>29535</v>
      </c>
      <c r="N296" s="8">
        <v>29535</v>
      </c>
      <c r="O296" s="6">
        <v>16</v>
      </c>
      <c r="P296" s="1" t="s">
        <v>721</v>
      </c>
    </row>
    <row r="297" spans="1:16" ht="23.1" customHeight="1">
      <c r="A297" s="53">
        <v>295</v>
      </c>
      <c r="B297" s="122">
        <v>39</v>
      </c>
      <c r="C297" s="1" t="s">
        <v>865</v>
      </c>
      <c r="D297" s="2" t="s">
        <v>915</v>
      </c>
      <c r="E297" s="1" t="s">
        <v>72</v>
      </c>
      <c r="F297" s="1" t="s">
        <v>72</v>
      </c>
      <c r="G297" s="5" t="s">
        <v>48</v>
      </c>
      <c r="H297" s="5" t="s">
        <v>916</v>
      </c>
      <c r="I297" s="2" t="s">
        <v>362</v>
      </c>
      <c r="J297" s="5" t="s">
        <v>869</v>
      </c>
      <c r="K297" s="32">
        <v>297</v>
      </c>
      <c r="L297" s="6">
        <v>24</v>
      </c>
      <c r="M297" s="7">
        <v>29521</v>
      </c>
      <c r="N297" s="8">
        <v>29521</v>
      </c>
      <c r="O297" s="6">
        <v>2</v>
      </c>
      <c r="P297" s="1" t="s">
        <v>721</v>
      </c>
    </row>
    <row r="298" spans="1:16" ht="23.1" customHeight="1">
      <c r="A298" s="53">
        <v>296</v>
      </c>
      <c r="B298" s="122">
        <v>12</v>
      </c>
      <c r="C298" s="1" t="s">
        <v>865</v>
      </c>
      <c r="D298" s="1" t="s">
        <v>917</v>
      </c>
      <c r="E298" s="1" t="s">
        <v>72</v>
      </c>
      <c r="F298" s="2" t="s">
        <v>355</v>
      </c>
      <c r="G298" s="5" t="s">
        <v>48</v>
      </c>
      <c r="H298" s="5" t="s">
        <v>918</v>
      </c>
      <c r="I298" s="2" t="s">
        <v>362</v>
      </c>
      <c r="J298" s="5" t="s">
        <v>869</v>
      </c>
      <c r="K298" s="32">
        <v>12</v>
      </c>
      <c r="L298" s="6">
        <v>25</v>
      </c>
      <c r="M298" s="7">
        <v>26865</v>
      </c>
      <c r="N298" s="8">
        <v>26865</v>
      </c>
      <c r="O298" s="6">
        <v>4</v>
      </c>
      <c r="P298" s="1" t="s">
        <v>721</v>
      </c>
    </row>
    <row r="299" spans="1:16" ht="23.1" customHeight="1">
      <c r="A299" s="53">
        <v>297</v>
      </c>
      <c r="B299" s="122">
        <v>12</v>
      </c>
      <c r="C299" s="1" t="s">
        <v>865</v>
      </c>
      <c r="D299" s="1" t="s">
        <v>917</v>
      </c>
      <c r="E299" s="1" t="s">
        <v>72</v>
      </c>
      <c r="F299" s="2" t="s">
        <v>919</v>
      </c>
      <c r="G299" s="5" t="s">
        <v>48</v>
      </c>
      <c r="H299" s="5" t="s">
        <v>918</v>
      </c>
      <c r="I299" s="2" t="s">
        <v>362</v>
      </c>
      <c r="J299" s="5" t="s">
        <v>869</v>
      </c>
      <c r="K299" s="32">
        <v>12</v>
      </c>
      <c r="L299" s="6">
        <v>25</v>
      </c>
      <c r="M299" s="7">
        <v>26865</v>
      </c>
      <c r="N299" s="8">
        <v>26865</v>
      </c>
      <c r="O299" s="6">
        <v>4</v>
      </c>
      <c r="P299" s="1" t="s">
        <v>721</v>
      </c>
    </row>
    <row r="300" spans="1:16" ht="33.950000000000003" customHeight="1">
      <c r="A300" s="53">
        <v>298</v>
      </c>
      <c r="B300" s="114">
        <v>9</v>
      </c>
      <c r="C300" s="1" t="s">
        <v>865</v>
      </c>
      <c r="D300" s="1" t="s">
        <v>402</v>
      </c>
      <c r="E300" s="1" t="s">
        <v>72</v>
      </c>
      <c r="F300" s="1" t="s">
        <v>402</v>
      </c>
      <c r="G300" s="5" t="s">
        <v>48</v>
      </c>
      <c r="H300" s="5" t="s">
        <v>920</v>
      </c>
      <c r="I300" s="2" t="s">
        <v>362</v>
      </c>
      <c r="J300" s="5" t="s">
        <v>921</v>
      </c>
      <c r="K300" s="32">
        <v>9</v>
      </c>
      <c r="L300" s="6">
        <v>26</v>
      </c>
      <c r="M300" s="7">
        <v>26701</v>
      </c>
      <c r="N300" s="8">
        <v>26701</v>
      </c>
      <c r="O300" s="6">
        <v>3</v>
      </c>
      <c r="P300" s="1" t="s">
        <v>721</v>
      </c>
    </row>
    <row r="301" spans="1:16" ht="33.950000000000003" customHeight="1">
      <c r="A301" s="53">
        <v>299</v>
      </c>
      <c r="B301" s="114"/>
      <c r="C301" s="40" t="s">
        <v>25</v>
      </c>
      <c r="D301" s="40" t="s">
        <v>922</v>
      </c>
      <c r="E301" s="2" t="s">
        <v>189</v>
      </c>
      <c r="F301" s="1" t="s">
        <v>250</v>
      </c>
      <c r="G301" s="5" t="s">
        <v>48</v>
      </c>
      <c r="H301" s="41" t="s">
        <v>923</v>
      </c>
      <c r="I301" s="2">
        <v>2</v>
      </c>
      <c r="J301" s="41" t="s">
        <v>924</v>
      </c>
      <c r="K301" s="55">
        <v>3</v>
      </c>
      <c r="L301" s="54" t="s">
        <v>925</v>
      </c>
      <c r="M301" s="7">
        <v>42068</v>
      </c>
      <c r="N301" s="7">
        <v>42068</v>
      </c>
      <c r="O301" s="6">
        <v>400</v>
      </c>
      <c r="P301" s="1" t="s">
        <v>133</v>
      </c>
    </row>
    <row r="302" spans="1:16" ht="23.1" customHeight="1">
      <c r="A302" s="53">
        <v>300</v>
      </c>
      <c r="B302" s="123">
        <v>341</v>
      </c>
      <c r="C302" s="1" t="s">
        <v>865</v>
      </c>
      <c r="D302" s="1" t="s">
        <v>926</v>
      </c>
      <c r="E302" s="2" t="s">
        <v>189</v>
      </c>
      <c r="F302" s="1" t="s">
        <v>250</v>
      </c>
      <c r="G302" s="5" t="s">
        <v>48</v>
      </c>
      <c r="H302" s="5" t="s">
        <v>927</v>
      </c>
      <c r="I302" s="1" t="s">
        <v>702</v>
      </c>
      <c r="J302" s="5" t="s">
        <v>928</v>
      </c>
      <c r="K302" s="34">
        <v>1485</v>
      </c>
      <c r="L302" s="6">
        <v>1</v>
      </c>
      <c r="M302" s="7">
        <v>35270</v>
      </c>
      <c r="N302" s="8">
        <v>35270</v>
      </c>
      <c r="O302" s="6">
        <v>100</v>
      </c>
      <c r="P302" s="1" t="s">
        <v>721</v>
      </c>
    </row>
    <row r="303" spans="1:16" ht="23.1" customHeight="1">
      <c r="A303" s="53">
        <v>301</v>
      </c>
      <c r="B303" s="123">
        <v>348</v>
      </c>
      <c r="C303" s="1" t="s">
        <v>865</v>
      </c>
      <c r="D303" s="1" t="s">
        <v>508</v>
      </c>
      <c r="E303" s="1" t="s">
        <v>80</v>
      </c>
      <c r="F303" s="1" t="s">
        <v>84</v>
      </c>
      <c r="G303" s="5" t="s">
        <v>48</v>
      </c>
      <c r="H303" s="5" t="s">
        <v>929</v>
      </c>
      <c r="I303" s="1" t="s">
        <v>50</v>
      </c>
      <c r="J303" s="5" t="s">
        <v>928</v>
      </c>
      <c r="K303" s="34">
        <v>1261</v>
      </c>
      <c r="L303" s="6">
        <v>3</v>
      </c>
      <c r="M303" s="7">
        <v>35884</v>
      </c>
      <c r="N303" s="8">
        <v>35884</v>
      </c>
      <c r="O303" s="6">
        <v>195</v>
      </c>
      <c r="P303" s="1" t="s">
        <v>721</v>
      </c>
    </row>
    <row r="304" spans="1:16" ht="33.950000000000003" customHeight="1">
      <c r="A304" s="53">
        <v>302</v>
      </c>
      <c r="B304" s="123">
        <v>350</v>
      </c>
      <c r="C304" s="1" t="s">
        <v>865</v>
      </c>
      <c r="D304" s="1" t="s">
        <v>930</v>
      </c>
      <c r="E304" s="2" t="s">
        <v>46</v>
      </c>
      <c r="F304" s="1" t="s">
        <v>891</v>
      </c>
      <c r="G304" s="5" t="s">
        <v>48</v>
      </c>
      <c r="H304" s="5" t="s">
        <v>931</v>
      </c>
      <c r="I304" s="2" t="s">
        <v>362</v>
      </c>
      <c r="J304" s="5" t="s">
        <v>928</v>
      </c>
      <c r="K304" s="34">
        <v>1264</v>
      </c>
      <c r="L304" s="6">
        <v>4</v>
      </c>
      <c r="M304" s="9"/>
      <c r="N304" s="9"/>
      <c r="O304" s="26">
        <v>0</v>
      </c>
      <c r="P304" s="1" t="s">
        <v>721</v>
      </c>
    </row>
    <row r="305" spans="1:16" ht="23.1" customHeight="1">
      <c r="A305" s="53">
        <v>303</v>
      </c>
      <c r="B305" s="124" t="s">
        <v>932</v>
      </c>
      <c r="C305" s="1" t="s">
        <v>865</v>
      </c>
      <c r="D305" s="1" t="s">
        <v>721</v>
      </c>
      <c r="E305" s="2" t="s">
        <v>46</v>
      </c>
      <c r="F305" s="1" t="s">
        <v>891</v>
      </c>
      <c r="G305" s="5" t="s">
        <v>48</v>
      </c>
      <c r="H305" s="5" t="s">
        <v>933</v>
      </c>
      <c r="I305" s="2" t="s">
        <v>362</v>
      </c>
      <c r="J305" s="5" t="s">
        <v>928</v>
      </c>
      <c r="K305" s="34">
        <v>1009</v>
      </c>
      <c r="L305" s="6">
        <v>5</v>
      </c>
      <c r="M305" s="9"/>
      <c r="N305" s="9"/>
      <c r="O305" s="26">
        <v>0</v>
      </c>
      <c r="P305" s="1" t="s">
        <v>721</v>
      </c>
    </row>
    <row r="306" spans="1:16" ht="23.1" customHeight="1">
      <c r="A306" s="53">
        <v>304</v>
      </c>
      <c r="B306" s="123">
        <v>345</v>
      </c>
      <c r="C306" s="1" t="s">
        <v>865</v>
      </c>
      <c r="D306" s="1" t="s">
        <v>854</v>
      </c>
      <c r="E306" s="1" t="s">
        <v>58</v>
      </c>
      <c r="F306" s="1" t="s">
        <v>170</v>
      </c>
      <c r="G306" s="5" t="s">
        <v>48</v>
      </c>
      <c r="H306" s="5" t="s">
        <v>934</v>
      </c>
      <c r="I306" s="1" t="s">
        <v>702</v>
      </c>
      <c r="J306" s="5" t="s">
        <v>928</v>
      </c>
      <c r="K306" s="34">
        <v>1001</v>
      </c>
      <c r="L306" s="6">
        <v>6</v>
      </c>
      <c r="M306" s="7">
        <v>35116</v>
      </c>
      <c r="N306" s="8">
        <v>35116</v>
      </c>
      <c r="O306" s="6">
        <v>71</v>
      </c>
      <c r="P306" s="1" t="s">
        <v>721</v>
      </c>
    </row>
    <row r="307" spans="1:16" ht="23.1" customHeight="1">
      <c r="A307" s="53">
        <v>305</v>
      </c>
      <c r="B307" s="123">
        <v>331</v>
      </c>
      <c r="C307" s="1" t="s">
        <v>865</v>
      </c>
      <c r="D307" s="2" t="s">
        <v>935</v>
      </c>
      <c r="E307" s="2" t="s">
        <v>189</v>
      </c>
      <c r="F307" s="1" t="s">
        <v>250</v>
      </c>
      <c r="G307" s="5" t="s">
        <v>48</v>
      </c>
      <c r="H307" s="5" t="s">
        <v>880</v>
      </c>
      <c r="I307" s="2" t="s">
        <v>362</v>
      </c>
      <c r="J307" s="5" t="s">
        <v>928</v>
      </c>
      <c r="K307" s="32">
        <v>942</v>
      </c>
      <c r="L307" s="6">
        <v>7</v>
      </c>
      <c r="M307" s="7">
        <v>34851</v>
      </c>
      <c r="N307" s="8">
        <v>34851</v>
      </c>
      <c r="O307" s="6">
        <v>100</v>
      </c>
      <c r="P307" s="1" t="s">
        <v>721</v>
      </c>
    </row>
    <row r="308" spans="1:16" ht="33.950000000000003" customHeight="1">
      <c r="A308" s="53">
        <v>306</v>
      </c>
      <c r="B308" s="123">
        <v>329</v>
      </c>
      <c r="C308" s="1" t="s">
        <v>936</v>
      </c>
      <c r="D308" s="5" t="s">
        <v>937</v>
      </c>
      <c r="E308" s="2" t="s">
        <v>189</v>
      </c>
      <c r="F308" s="1" t="s">
        <v>938</v>
      </c>
      <c r="G308" s="5" t="s">
        <v>48</v>
      </c>
      <c r="H308" s="5" t="s">
        <v>939</v>
      </c>
      <c r="I308" s="1" t="s">
        <v>702</v>
      </c>
      <c r="J308" s="5" t="s">
        <v>928</v>
      </c>
      <c r="K308" s="32">
        <v>940</v>
      </c>
      <c r="L308" s="6">
        <v>8</v>
      </c>
      <c r="M308" s="7">
        <v>34864</v>
      </c>
      <c r="N308" s="8">
        <v>34864</v>
      </c>
      <c r="O308" s="6">
        <v>2000</v>
      </c>
      <c r="P308" s="1" t="s">
        <v>721</v>
      </c>
    </row>
    <row r="309" spans="1:16" ht="23.1" customHeight="1">
      <c r="A309" s="53">
        <v>307</v>
      </c>
      <c r="B309" s="123">
        <v>334</v>
      </c>
      <c r="C309" s="1" t="s">
        <v>865</v>
      </c>
      <c r="D309" s="2" t="s">
        <v>940</v>
      </c>
      <c r="E309" s="1" t="s">
        <v>58</v>
      </c>
      <c r="F309" s="1" t="s">
        <v>426</v>
      </c>
      <c r="G309" s="5" t="s">
        <v>48</v>
      </c>
      <c r="H309" s="1" t="s">
        <v>941</v>
      </c>
      <c r="I309" s="1" t="s">
        <v>702</v>
      </c>
      <c r="J309" s="5" t="s">
        <v>928</v>
      </c>
      <c r="K309" s="32">
        <v>939</v>
      </c>
      <c r="L309" s="6">
        <v>9</v>
      </c>
      <c r="M309" s="7">
        <v>35094</v>
      </c>
      <c r="N309" s="8">
        <v>35094</v>
      </c>
      <c r="O309" s="31">
        <v>0</v>
      </c>
      <c r="P309" s="1" t="s">
        <v>721</v>
      </c>
    </row>
    <row r="310" spans="1:16" ht="23.1" customHeight="1">
      <c r="A310" s="53">
        <v>308</v>
      </c>
      <c r="B310" s="123">
        <v>328</v>
      </c>
      <c r="C310" s="1" t="s">
        <v>865</v>
      </c>
      <c r="D310" s="1" t="s">
        <v>942</v>
      </c>
      <c r="E310" s="2" t="s">
        <v>46</v>
      </c>
      <c r="F310" s="1" t="s">
        <v>286</v>
      </c>
      <c r="G310" s="5" t="s">
        <v>48</v>
      </c>
      <c r="H310" s="5" t="s">
        <v>155</v>
      </c>
      <c r="I310" s="1" t="s">
        <v>702</v>
      </c>
      <c r="J310" s="5" t="s">
        <v>928</v>
      </c>
      <c r="K310" s="32">
        <v>933</v>
      </c>
      <c r="L310" s="6">
        <v>10</v>
      </c>
      <c r="M310" s="7">
        <v>34739</v>
      </c>
      <c r="N310" s="8">
        <v>34739</v>
      </c>
      <c r="O310" s="6">
        <v>750</v>
      </c>
      <c r="P310" s="1" t="s">
        <v>721</v>
      </c>
    </row>
    <row r="311" spans="1:16" ht="23.1" customHeight="1">
      <c r="A311" s="53">
        <v>309</v>
      </c>
      <c r="B311" s="123">
        <v>317</v>
      </c>
      <c r="C311" s="1" t="s">
        <v>865</v>
      </c>
      <c r="D311" s="1" t="s">
        <v>943</v>
      </c>
      <c r="E311" s="2" t="s">
        <v>46</v>
      </c>
      <c r="F311" s="3" t="s">
        <v>87</v>
      </c>
      <c r="G311" s="5" t="s">
        <v>48</v>
      </c>
      <c r="H311" s="5" t="s">
        <v>944</v>
      </c>
      <c r="I311" s="1" t="s">
        <v>50</v>
      </c>
      <c r="J311" s="5" t="s">
        <v>928</v>
      </c>
      <c r="K311" s="32">
        <v>921</v>
      </c>
      <c r="L311" s="6">
        <v>12</v>
      </c>
      <c r="M311" s="7">
        <v>34219</v>
      </c>
      <c r="N311" s="8">
        <v>34219</v>
      </c>
      <c r="O311" s="6">
        <v>1000</v>
      </c>
      <c r="P311" s="1" t="s">
        <v>53</v>
      </c>
    </row>
    <row r="312" spans="1:16" ht="23.1" customHeight="1">
      <c r="A312" s="53">
        <v>310</v>
      </c>
      <c r="B312" s="123">
        <v>310</v>
      </c>
      <c r="C312" s="1" t="s">
        <v>865</v>
      </c>
      <c r="D312" s="1" t="s">
        <v>945</v>
      </c>
      <c r="E312" s="1" t="s">
        <v>58</v>
      </c>
      <c r="F312" s="1" t="s">
        <v>92</v>
      </c>
      <c r="G312" s="5" t="s">
        <v>48</v>
      </c>
      <c r="H312" s="5" t="s">
        <v>155</v>
      </c>
      <c r="I312" s="1" t="s">
        <v>518</v>
      </c>
      <c r="J312" s="5" t="s">
        <v>928</v>
      </c>
      <c r="K312" s="32">
        <v>908</v>
      </c>
      <c r="L312" s="6">
        <v>13</v>
      </c>
      <c r="M312" s="7">
        <v>34305</v>
      </c>
      <c r="N312" s="8">
        <v>34305</v>
      </c>
      <c r="O312" s="6">
        <v>80</v>
      </c>
      <c r="P312" s="1" t="s">
        <v>721</v>
      </c>
    </row>
    <row r="313" spans="1:16" ht="23.1" customHeight="1">
      <c r="A313" s="53">
        <v>311</v>
      </c>
      <c r="B313" s="117">
        <v>301</v>
      </c>
      <c r="C313" s="1" t="s">
        <v>865</v>
      </c>
      <c r="D313" s="1" t="s">
        <v>946</v>
      </c>
      <c r="E313" s="2" t="s">
        <v>189</v>
      </c>
      <c r="F313" s="1" t="s">
        <v>193</v>
      </c>
      <c r="G313" s="5" t="s">
        <v>48</v>
      </c>
      <c r="H313" s="5" t="s">
        <v>947</v>
      </c>
      <c r="I313" s="1" t="s">
        <v>518</v>
      </c>
      <c r="J313" s="1" t="s">
        <v>928</v>
      </c>
      <c r="K313" s="32">
        <v>885</v>
      </c>
      <c r="L313" s="33">
        <v>15</v>
      </c>
      <c r="M313" s="7">
        <v>33961</v>
      </c>
      <c r="N313" s="8">
        <v>33961</v>
      </c>
      <c r="O313" s="6">
        <v>70</v>
      </c>
      <c r="P313" s="1" t="s">
        <v>721</v>
      </c>
    </row>
    <row r="314" spans="1:16" ht="23.1" customHeight="1">
      <c r="A314" s="53">
        <v>312</v>
      </c>
      <c r="B314" s="117">
        <v>301</v>
      </c>
      <c r="C314" s="1" t="s">
        <v>865</v>
      </c>
      <c r="D314" s="1" t="s">
        <v>946</v>
      </c>
      <c r="E314" s="1" t="s">
        <v>58</v>
      </c>
      <c r="F314" s="1" t="s">
        <v>410</v>
      </c>
      <c r="G314" s="5" t="s">
        <v>48</v>
      </c>
      <c r="H314" s="5" t="s">
        <v>947</v>
      </c>
      <c r="I314" s="1" t="s">
        <v>518</v>
      </c>
      <c r="J314" s="1" t="s">
        <v>928</v>
      </c>
      <c r="K314" s="32">
        <v>885</v>
      </c>
      <c r="L314" s="33">
        <v>15</v>
      </c>
      <c r="M314" s="7">
        <v>33961</v>
      </c>
      <c r="N314" s="8">
        <v>33961</v>
      </c>
      <c r="O314" s="6">
        <v>70</v>
      </c>
      <c r="P314" s="1" t="s">
        <v>721</v>
      </c>
    </row>
    <row r="315" spans="1:16" ht="23.1" customHeight="1">
      <c r="A315" s="53">
        <v>313</v>
      </c>
      <c r="B315" s="117">
        <v>300</v>
      </c>
      <c r="C315" s="1" t="s">
        <v>865</v>
      </c>
      <c r="D315" s="1" t="s">
        <v>432</v>
      </c>
      <c r="E315" s="1" t="s">
        <v>58</v>
      </c>
      <c r="F315" s="1" t="s">
        <v>426</v>
      </c>
      <c r="G315" s="5" t="s">
        <v>48</v>
      </c>
      <c r="H315" s="5" t="s">
        <v>947</v>
      </c>
      <c r="I315" s="1" t="s">
        <v>518</v>
      </c>
      <c r="J315" s="1" t="s">
        <v>928</v>
      </c>
      <c r="K315" s="32">
        <v>884</v>
      </c>
      <c r="L315" s="33">
        <v>16</v>
      </c>
      <c r="M315" s="7">
        <v>33961</v>
      </c>
      <c r="N315" s="8">
        <v>33961</v>
      </c>
      <c r="O315" s="6">
        <v>50</v>
      </c>
      <c r="P315" s="1" t="s">
        <v>721</v>
      </c>
    </row>
    <row r="316" spans="1:16" ht="23.1" customHeight="1">
      <c r="A316" s="53">
        <v>314</v>
      </c>
      <c r="B316" s="117">
        <v>300</v>
      </c>
      <c r="C316" s="1" t="s">
        <v>865</v>
      </c>
      <c r="D316" s="1" t="s">
        <v>432</v>
      </c>
      <c r="E316" s="1" t="s">
        <v>58</v>
      </c>
      <c r="F316" s="1" t="s">
        <v>96</v>
      </c>
      <c r="G316" s="5" t="s">
        <v>48</v>
      </c>
      <c r="H316" s="5" t="s">
        <v>947</v>
      </c>
      <c r="I316" s="1" t="s">
        <v>518</v>
      </c>
      <c r="J316" s="1" t="s">
        <v>928</v>
      </c>
      <c r="K316" s="32">
        <v>884</v>
      </c>
      <c r="L316" s="33">
        <v>16</v>
      </c>
      <c r="M316" s="7">
        <v>33961</v>
      </c>
      <c r="N316" s="8">
        <v>33961</v>
      </c>
      <c r="O316" s="6">
        <v>50</v>
      </c>
      <c r="P316" s="1" t="s">
        <v>721</v>
      </c>
    </row>
    <row r="317" spans="1:16" ht="23.1" customHeight="1">
      <c r="A317" s="53">
        <v>315</v>
      </c>
      <c r="B317" s="117">
        <v>284</v>
      </c>
      <c r="C317" s="1" t="s">
        <v>865</v>
      </c>
      <c r="D317" s="1" t="s">
        <v>948</v>
      </c>
      <c r="E317" s="2" t="s">
        <v>46</v>
      </c>
      <c r="F317" s="1" t="s">
        <v>949</v>
      </c>
      <c r="G317" s="5" t="s">
        <v>48</v>
      </c>
      <c r="H317" s="5" t="s">
        <v>950</v>
      </c>
      <c r="I317" s="1" t="s">
        <v>702</v>
      </c>
      <c r="J317" s="1" t="s">
        <v>928</v>
      </c>
      <c r="K317" s="32">
        <v>830</v>
      </c>
      <c r="L317" s="33">
        <v>17</v>
      </c>
      <c r="M317" s="7">
        <v>33603</v>
      </c>
      <c r="N317" s="8">
        <v>33603</v>
      </c>
      <c r="O317" s="6">
        <v>555</v>
      </c>
      <c r="P317" s="1" t="s">
        <v>721</v>
      </c>
    </row>
    <row r="318" spans="1:16" ht="23.1" customHeight="1">
      <c r="A318" s="53">
        <v>316</v>
      </c>
      <c r="B318" s="117">
        <v>279</v>
      </c>
      <c r="C318" s="1" t="s">
        <v>936</v>
      </c>
      <c r="D318" s="1" t="s">
        <v>951</v>
      </c>
      <c r="E318" s="1" t="s">
        <v>72</v>
      </c>
      <c r="F318" s="1" t="s">
        <v>402</v>
      </c>
      <c r="G318" s="5" t="s">
        <v>48</v>
      </c>
      <c r="H318" s="5" t="s">
        <v>952</v>
      </c>
      <c r="I318" s="1" t="s">
        <v>702</v>
      </c>
      <c r="J318" s="1" t="s">
        <v>928</v>
      </c>
      <c r="K318" s="32">
        <v>811</v>
      </c>
      <c r="L318" s="33">
        <v>18</v>
      </c>
      <c r="M318" s="7">
        <v>33529</v>
      </c>
      <c r="N318" s="8">
        <v>33529</v>
      </c>
      <c r="O318" s="6">
        <v>900</v>
      </c>
      <c r="P318" s="1" t="s">
        <v>721</v>
      </c>
    </row>
    <row r="319" spans="1:16" ht="23.1" customHeight="1">
      <c r="A319" s="53">
        <v>317</v>
      </c>
      <c r="B319" s="117">
        <v>262</v>
      </c>
      <c r="C319" s="1" t="s">
        <v>936</v>
      </c>
      <c r="D319" s="1" t="s">
        <v>953</v>
      </c>
      <c r="E319" s="1" t="s">
        <v>58</v>
      </c>
      <c r="F319" s="1" t="s">
        <v>92</v>
      </c>
      <c r="G319" s="5" t="s">
        <v>48</v>
      </c>
      <c r="H319" s="5" t="s">
        <v>941</v>
      </c>
      <c r="I319" s="1" t="s">
        <v>702</v>
      </c>
      <c r="J319" s="1" t="s">
        <v>928</v>
      </c>
      <c r="K319" s="32">
        <v>786</v>
      </c>
      <c r="L319" s="33">
        <v>19</v>
      </c>
      <c r="M319" s="7">
        <v>33436</v>
      </c>
      <c r="N319" s="8">
        <v>33436</v>
      </c>
      <c r="O319" s="6">
        <v>6</v>
      </c>
      <c r="P319" s="1" t="s">
        <v>721</v>
      </c>
    </row>
    <row r="320" spans="1:16" ht="23.1" customHeight="1">
      <c r="A320" s="53">
        <v>318</v>
      </c>
      <c r="B320" s="117">
        <v>261</v>
      </c>
      <c r="C320" s="1" t="s">
        <v>865</v>
      </c>
      <c r="D320" s="1" t="s">
        <v>749</v>
      </c>
      <c r="E320" s="1" t="s">
        <v>58</v>
      </c>
      <c r="F320" s="1" t="s">
        <v>92</v>
      </c>
      <c r="G320" s="5" t="s">
        <v>48</v>
      </c>
      <c r="H320" s="5" t="s">
        <v>941</v>
      </c>
      <c r="I320" s="1" t="s">
        <v>518</v>
      </c>
      <c r="J320" s="5" t="s">
        <v>954</v>
      </c>
      <c r="K320" s="32">
        <v>784</v>
      </c>
      <c r="L320" s="33">
        <v>20</v>
      </c>
      <c r="M320" s="7">
        <v>33406</v>
      </c>
      <c r="N320" s="8">
        <v>33406</v>
      </c>
      <c r="O320" s="6">
        <v>18</v>
      </c>
      <c r="P320" s="1" t="s">
        <v>721</v>
      </c>
    </row>
    <row r="321" spans="1:16" ht="23.1" customHeight="1">
      <c r="A321" s="53">
        <v>319</v>
      </c>
      <c r="B321" s="117">
        <v>260</v>
      </c>
      <c r="C321" s="1" t="s">
        <v>865</v>
      </c>
      <c r="D321" s="1" t="s">
        <v>955</v>
      </c>
      <c r="E321" s="2" t="s">
        <v>46</v>
      </c>
      <c r="F321" s="1" t="s">
        <v>891</v>
      </c>
      <c r="G321" s="5" t="s">
        <v>48</v>
      </c>
      <c r="H321" s="5" t="s">
        <v>956</v>
      </c>
      <c r="I321" s="1" t="s">
        <v>957</v>
      </c>
      <c r="J321" s="1" t="s">
        <v>928</v>
      </c>
      <c r="K321" s="32">
        <v>783</v>
      </c>
      <c r="L321" s="33">
        <v>21</v>
      </c>
      <c r="M321" s="7">
        <v>33417</v>
      </c>
      <c r="N321" s="8">
        <v>33417</v>
      </c>
      <c r="O321" s="6">
        <v>800</v>
      </c>
      <c r="P321" s="1" t="s">
        <v>721</v>
      </c>
    </row>
    <row r="322" spans="1:16" ht="23.1" customHeight="1">
      <c r="A322" s="53">
        <v>320</v>
      </c>
      <c r="B322" s="117">
        <v>266</v>
      </c>
      <c r="C322" s="1" t="s">
        <v>865</v>
      </c>
      <c r="D322" s="1" t="s">
        <v>958</v>
      </c>
      <c r="E322" s="1" t="s">
        <v>58</v>
      </c>
      <c r="F322" s="1" t="s">
        <v>410</v>
      </c>
      <c r="G322" s="5" t="s">
        <v>48</v>
      </c>
      <c r="H322" s="5" t="s">
        <v>959</v>
      </c>
      <c r="I322" s="1" t="s">
        <v>518</v>
      </c>
      <c r="J322" s="1" t="s">
        <v>928</v>
      </c>
      <c r="K322" s="32">
        <v>768</v>
      </c>
      <c r="L322" s="33">
        <v>22</v>
      </c>
      <c r="M322" s="7">
        <v>34125</v>
      </c>
      <c r="N322" s="8">
        <v>34125</v>
      </c>
      <c r="O322" s="6">
        <v>18</v>
      </c>
      <c r="P322" s="1" t="s">
        <v>721</v>
      </c>
    </row>
    <row r="323" spans="1:16" ht="23.1" customHeight="1">
      <c r="A323" s="53">
        <v>321</v>
      </c>
      <c r="B323" s="117">
        <v>243</v>
      </c>
      <c r="C323" s="1" t="s">
        <v>865</v>
      </c>
      <c r="D323" s="1" t="s">
        <v>873</v>
      </c>
      <c r="E323" s="1" t="s">
        <v>80</v>
      </c>
      <c r="F323" s="1" t="s">
        <v>84</v>
      </c>
      <c r="G323" s="5" t="s">
        <v>48</v>
      </c>
      <c r="H323" s="5" t="s">
        <v>960</v>
      </c>
      <c r="I323" s="1" t="s">
        <v>868</v>
      </c>
      <c r="J323" s="1" t="s">
        <v>928</v>
      </c>
      <c r="K323" s="32">
        <v>747</v>
      </c>
      <c r="L323" s="33">
        <v>23</v>
      </c>
      <c r="M323" s="7">
        <v>33281</v>
      </c>
      <c r="N323" s="8">
        <v>33281</v>
      </c>
      <c r="O323" s="6">
        <v>25</v>
      </c>
      <c r="P323" s="1" t="s">
        <v>721</v>
      </c>
    </row>
    <row r="324" spans="1:16" ht="23.1" customHeight="1">
      <c r="A324" s="53">
        <v>322</v>
      </c>
      <c r="B324" s="117">
        <v>239</v>
      </c>
      <c r="C324" s="1" t="s">
        <v>865</v>
      </c>
      <c r="D324" s="2" t="s">
        <v>961</v>
      </c>
      <c r="E324" s="2" t="s">
        <v>189</v>
      </c>
      <c r="F324" s="1" t="s">
        <v>552</v>
      </c>
      <c r="G324" s="5" t="s">
        <v>48</v>
      </c>
      <c r="H324" s="5" t="s">
        <v>962</v>
      </c>
      <c r="I324" s="1" t="s">
        <v>868</v>
      </c>
      <c r="J324" s="1" t="s">
        <v>928</v>
      </c>
      <c r="K324" s="32">
        <v>739</v>
      </c>
      <c r="L324" s="33">
        <v>24</v>
      </c>
      <c r="M324" s="7">
        <v>33248</v>
      </c>
      <c r="N324" s="8">
        <v>33248</v>
      </c>
      <c r="O324" s="6">
        <v>1788</v>
      </c>
      <c r="P324" s="1" t="s">
        <v>721</v>
      </c>
    </row>
    <row r="325" spans="1:16" ht="23.1" customHeight="1">
      <c r="A325" s="53">
        <v>323</v>
      </c>
      <c r="B325" s="117">
        <v>211</v>
      </c>
      <c r="C325" s="1" t="s">
        <v>865</v>
      </c>
      <c r="D325" s="1" t="s">
        <v>963</v>
      </c>
      <c r="E325" s="1" t="s">
        <v>219</v>
      </c>
      <c r="F325" s="1" t="s">
        <v>467</v>
      </c>
      <c r="G325" s="5" t="s">
        <v>48</v>
      </c>
      <c r="H325" s="9" t="s">
        <v>964</v>
      </c>
      <c r="I325" s="1" t="s">
        <v>868</v>
      </c>
      <c r="J325" s="1" t="s">
        <v>928</v>
      </c>
      <c r="K325" s="32">
        <v>693</v>
      </c>
      <c r="L325" s="33">
        <v>25</v>
      </c>
      <c r="M325" s="9"/>
      <c r="N325" s="9"/>
      <c r="O325" s="6">
        <v>100</v>
      </c>
      <c r="P325" s="1" t="s">
        <v>721</v>
      </c>
    </row>
    <row r="326" spans="1:16" ht="23.1" customHeight="1">
      <c r="A326" s="53">
        <v>324</v>
      </c>
      <c r="B326" s="117">
        <v>207</v>
      </c>
      <c r="C326" s="1" t="s">
        <v>865</v>
      </c>
      <c r="D326" s="2" t="s">
        <v>965</v>
      </c>
      <c r="E326" s="1" t="s">
        <v>58</v>
      </c>
      <c r="F326" s="1" t="s">
        <v>717</v>
      </c>
      <c r="G326" s="5" t="s">
        <v>48</v>
      </c>
      <c r="H326" s="5" t="s">
        <v>966</v>
      </c>
      <c r="I326" s="1" t="s">
        <v>868</v>
      </c>
      <c r="J326" s="1" t="s">
        <v>928</v>
      </c>
      <c r="K326" s="32">
        <v>684</v>
      </c>
      <c r="L326" s="33">
        <v>26</v>
      </c>
      <c r="M326" s="7">
        <v>32995</v>
      </c>
      <c r="N326" s="8">
        <v>32995</v>
      </c>
      <c r="O326" s="6">
        <v>20</v>
      </c>
      <c r="P326" s="1" t="s">
        <v>721</v>
      </c>
    </row>
    <row r="327" spans="1:16" ht="33.950000000000003" customHeight="1">
      <c r="A327" s="53">
        <v>325</v>
      </c>
      <c r="B327" s="117">
        <v>204</v>
      </c>
      <c r="C327" s="1" t="s">
        <v>865</v>
      </c>
      <c r="D327" s="5" t="s">
        <v>967</v>
      </c>
      <c r="E327" s="1" t="s">
        <v>58</v>
      </c>
      <c r="F327" s="1" t="s">
        <v>717</v>
      </c>
      <c r="G327" s="5" t="s">
        <v>48</v>
      </c>
      <c r="H327" s="5" t="s">
        <v>968</v>
      </c>
      <c r="I327" s="1" t="s">
        <v>957</v>
      </c>
      <c r="J327" s="1" t="s">
        <v>928</v>
      </c>
      <c r="K327" s="32">
        <v>680</v>
      </c>
      <c r="L327" s="33">
        <v>27</v>
      </c>
      <c r="M327" s="9"/>
      <c r="N327" s="9"/>
      <c r="O327" s="6">
        <v>4</v>
      </c>
      <c r="P327" s="1" t="s">
        <v>721</v>
      </c>
    </row>
    <row r="328" spans="1:16" ht="23.1" customHeight="1">
      <c r="A328" s="53">
        <v>326</v>
      </c>
      <c r="B328" s="117">
        <v>198</v>
      </c>
      <c r="C328" s="1" t="s">
        <v>865</v>
      </c>
      <c r="D328" s="1" t="s">
        <v>969</v>
      </c>
      <c r="E328" s="1" t="s">
        <v>58</v>
      </c>
      <c r="F328" s="1" t="s">
        <v>92</v>
      </c>
      <c r="G328" s="5" t="s">
        <v>48</v>
      </c>
      <c r="H328" s="5" t="s">
        <v>941</v>
      </c>
      <c r="I328" s="1" t="s">
        <v>50</v>
      </c>
      <c r="J328" s="1" t="s">
        <v>928</v>
      </c>
      <c r="K328" s="32">
        <v>666</v>
      </c>
      <c r="L328" s="33">
        <v>28</v>
      </c>
      <c r="M328" s="7">
        <v>32877</v>
      </c>
      <c r="N328" s="8">
        <v>32877</v>
      </c>
      <c r="O328" s="6">
        <v>16</v>
      </c>
      <c r="P328" s="1" t="s">
        <v>721</v>
      </c>
    </row>
    <row r="329" spans="1:16" ht="23.1" customHeight="1">
      <c r="A329" s="53">
        <v>327</v>
      </c>
      <c r="B329" s="117">
        <v>194</v>
      </c>
      <c r="C329" s="1" t="s">
        <v>936</v>
      </c>
      <c r="D329" s="2" t="s">
        <v>136</v>
      </c>
      <c r="E329" s="1" t="s">
        <v>58</v>
      </c>
      <c r="F329" s="1" t="s">
        <v>92</v>
      </c>
      <c r="G329" s="5" t="s">
        <v>48</v>
      </c>
      <c r="H329" s="5" t="s">
        <v>970</v>
      </c>
      <c r="I329" s="1" t="s">
        <v>50</v>
      </c>
      <c r="J329" s="1" t="s">
        <v>928</v>
      </c>
      <c r="K329" s="32">
        <v>656</v>
      </c>
      <c r="L329" s="33">
        <v>29</v>
      </c>
      <c r="M329" s="7">
        <v>32811</v>
      </c>
      <c r="N329" s="8">
        <v>32811</v>
      </c>
      <c r="O329" s="6">
        <v>103</v>
      </c>
      <c r="P329" s="1" t="s">
        <v>721</v>
      </c>
    </row>
    <row r="330" spans="1:16" ht="23.1" customHeight="1">
      <c r="A330" s="53">
        <v>328</v>
      </c>
      <c r="B330" s="117">
        <v>189</v>
      </c>
      <c r="C330" s="1" t="s">
        <v>865</v>
      </c>
      <c r="D330" s="5" t="s">
        <v>971</v>
      </c>
      <c r="E330" s="1" t="s">
        <v>58</v>
      </c>
      <c r="F330" s="1" t="s">
        <v>170</v>
      </c>
      <c r="G330" s="5" t="s">
        <v>48</v>
      </c>
      <c r="H330" s="5" t="s">
        <v>972</v>
      </c>
      <c r="I330" s="1" t="s">
        <v>973</v>
      </c>
      <c r="J330" s="1" t="s">
        <v>928</v>
      </c>
      <c r="K330" s="32">
        <v>644</v>
      </c>
      <c r="L330" s="33">
        <v>30</v>
      </c>
      <c r="M330" s="7">
        <v>32566</v>
      </c>
      <c r="N330" s="8">
        <v>32566</v>
      </c>
      <c r="O330" s="6">
        <v>21</v>
      </c>
      <c r="P330" s="1" t="s">
        <v>721</v>
      </c>
    </row>
    <row r="331" spans="1:16" ht="33.950000000000003" customHeight="1">
      <c r="A331" s="53">
        <v>329</v>
      </c>
      <c r="B331" s="117">
        <v>177</v>
      </c>
      <c r="C331" s="1" t="s">
        <v>865</v>
      </c>
      <c r="D331" s="5" t="s">
        <v>974</v>
      </c>
      <c r="E331" s="2" t="s">
        <v>189</v>
      </c>
      <c r="F331" s="1" t="s">
        <v>552</v>
      </c>
      <c r="G331" s="5" t="s">
        <v>48</v>
      </c>
      <c r="H331" s="5" t="s">
        <v>975</v>
      </c>
      <c r="I331" s="1" t="s">
        <v>868</v>
      </c>
      <c r="J331" s="1" t="s">
        <v>928</v>
      </c>
      <c r="K331" s="32">
        <v>614</v>
      </c>
      <c r="L331" s="33">
        <v>31</v>
      </c>
      <c r="M331" s="7">
        <v>32520</v>
      </c>
      <c r="N331" s="8">
        <v>32520</v>
      </c>
      <c r="O331" s="6">
        <v>50</v>
      </c>
      <c r="P331" s="1" t="s">
        <v>721</v>
      </c>
    </row>
    <row r="332" spans="1:16" ht="23.1" customHeight="1">
      <c r="A332" s="53">
        <v>330</v>
      </c>
      <c r="B332" s="118" t="s">
        <v>976</v>
      </c>
      <c r="C332" s="1" t="s">
        <v>865</v>
      </c>
      <c r="D332" s="1" t="s">
        <v>476</v>
      </c>
      <c r="E332" s="1" t="s">
        <v>58</v>
      </c>
      <c r="F332" s="1" t="s">
        <v>92</v>
      </c>
      <c r="G332" s="5" t="s">
        <v>48</v>
      </c>
      <c r="H332" s="5" t="s">
        <v>977</v>
      </c>
      <c r="I332" s="1" t="s">
        <v>868</v>
      </c>
      <c r="J332" s="1" t="s">
        <v>928</v>
      </c>
      <c r="K332" s="32">
        <v>613</v>
      </c>
      <c r="L332" s="33">
        <v>32</v>
      </c>
      <c r="M332" s="7">
        <v>32547</v>
      </c>
      <c r="N332" s="8">
        <v>32547</v>
      </c>
      <c r="O332" s="6">
        <v>18</v>
      </c>
      <c r="P332" s="1" t="s">
        <v>721</v>
      </c>
    </row>
    <row r="333" spans="1:16" ht="23.1" customHeight="1">
      <c r="A333" s="53">
        <v>331</v>
      </c>
      <c r="B333" s="117">
        <v>173</v>
      </c>
      <c r="C333" s="1" t="s">
        <v>865</v>
      </c>
      <c r="D333" s="5" t="s">
        <v>978</v>
      </c>
      <c r="E333" s="2" t="s">
        <v>46</v>
      </c>
      <c r="F333" s="1" t="s">
        <v>949</v>
      </c>
      <c r="G333" s="5" t="s">
        <v>48</v>
      </c>
      <c r="H333" s="5" t="s">
        <v>979</v>
      </c>
      <c r="I333" s="1" t="s">
        <v>868</v>
      </c>
      <c r="J333" s="1" t="s">
        <v>928</v>
      </c>
      <c r="K333" s="32">
        <v>610</v>
      </c>
      <c r="L333" s="33">
        <v>33</v>
      </c>
      <c r="M333" s="7">
        <v>32524</v>
      </c>
      <c r="N333" s="8">
        <v>32524</v>
      </c>
      <c r="O333" s="6">
        <v>40</v>
      </c>
      <c r="P333" s="1" t="s">
        <v>721</v>
      </c>
    </row>
    <row r="334" spans="1:16" ht="23.1" customHeight="1">
      <c r="A334" s="53">
        <v>332</v>
      </c>
      <c r="B334" s="118" t="s">
        <v>980</v>
      </c>
      <c r="C334" s="1" t="s">
        <v>514</v>
      </c>
      <c r="D334" s="1" t="s">
        <v>981</v>
      </c>
      <c r="E334" s="2" t="s">
        <v>189</v>
      </c>
      <c r="F334" s="2" t="s">
        <v>852</v>
      </c>
      <c r="G334" s="5" t="s">
        <v>48</v>
      </c>
      <c r="H334" s="5" t="s">
        <v>804</v>
      </c>
      <c r="I334" s="2" t="s">
        <v>362</v>
      </c>
      <c r="J334" s="5" t="s">
        <v>982</v>
      </c>
      <c r="K334" s="32">
        <v>180</v>
      </c>
      <c r="L334" s="27" t="s">
        <v>983</v>
      </c>
      <c r="M334" s="7">
        <v>24746</v>
      </c>
      <c r="N334" s="8">
        <v>24746</v>
      </c>
      <c r="O334" s="6">
        <v>187</v>
      </c>
      <c r="P334" s="1" t="s">
        <v>53</v>
      </c>
    </row>
    <row r="335" spans="1:16" ht="23.1" customHeight="1">
      <c r="A335" s="53">
        <v>333</v>
      </c>
      <c r="B335" s="122">
        <v>89</v>
      </c>
      <c r="C335" s="1" t="s">
        <v>514</v>
      </c>
      <c r="D335" s="1" t="s">
        <v>552</v>
      </c>
      <c r="E335" s="2" t="s">
        <v>46</v>
      </c>
      <c r="F335" s="1" t="s">
        <v>984</v>
      </c>
      <c r="G335" s="5" t="s">
        <v>48</v>
      </c>
      <c r="H335" s="5" t="s">
        <v>985</v>
      </c>
      <c r="I335" s="1" t="s">
        <v>518</v>
      </c>
      <c r="J335" s="5" t="s">
        <v>986</v>
      </c>
      <c r="K335" s="32">
        <v>441</v>
      </c>
      <c r="L335" s="6">
        <v>1</v>
      </c>
      <c r="M335" s="7">
        <v>31456</v>
      </c>
      <c r="N335" s="8">
        <v>31456</v>
      </c>
      <c r="O335" s="6">
        <v>6300</v>
      </c>
      <c r="P335" s="1" t="s">
        <v>53</v>
      </c>
    </row>
    <row r="336" spans="1:16" ht="23.1" customHeight="1">
      <c r="A336" s="53">
        <v>334</v>
      </c>
      <c r="B336" s="125">
        <v>586</v>
      </c>
      <c r="C336" s="1" t="s">
        <v>514</v>
      </c>
      <c r="D336" s="1" t="s">
        <v>987</v>
      </c>
      <c r="E336" s="1" t="s">
        <v>72</v>
      </c>
      <c r="F336" s="1" t="s">
        <v>987</v>
      </c>
      <c r="G336" s="5" t="s">
        <v>48</v>
      </c>
      <c r="H336" s="5" t="s">
        <v>988</v>
      </c>
      <c r="I336" s="1" t="s">
        <v>518</v>
      </c>
      <c r="J336" s="5" t="s">
        <v>986</v>
      </c>
      <c r="K336" s="32">
        <v>586</v>
      </c>
      <c r="L336" s="6">
        <v>4</v>
      </c>
      <c r="M336" s="7">
        <v>32430</v>
      </c>
      <c r="N336" s="8">
        <v>32430</v>
      </c>
      <c r="O336" s="6">
        <v>9000</v>
      </c>
      <c r="P336" s="1" t="s">
        <v>53</v>
      </c>
    </row>
    <row r="337" spans="1:16" ht="23.1" customHeight="1">
      <c r="A337" s="53">
        <v>335</v>
      </c>
      <c r="B337" s="123">
        <v>136</v>
      </c>
      <c r="C337" s="1" t="s">
        <v>514</v>
      </c>
      <c r="D337" s="1" t="s">
        <v>989</v>
      </c>
      <c r="E337" s="2" t="s">
        <v>46</v>
      </c>
      <c r="F337" s="1" t="s">
        <v>81</v>
      </c>
      <c r="G337" s="5" t="s">
        <v>48</v>
      </c>
      <c r="H337" s="5" t="s">
        <v>990</v>
      </c>
      <c r="I337" s="1" t="s">
        <v>518</v>
      </c>
      <c r="J337" s="5" t="s">
        <v>986</v>
      </c>
      <c r="K337" s="32">
        <v>601</v>
      </c>
      <c r="L337" s="6">
        <v>5</v>
      </c>
      <c r="M337" s="7">
        <v>32420</v>
      </c>
      <c r="N337" s="8">
        <v>32420</v>
      </c>
      <c r="O337" s="6">
        <v>7000</v>
      </c>
      <c r="P337" s="1" t="s">
        <v>53</v>
      </c>
    </row>
    <row r="338" spans="1:16" ht="23.1" customHeight="1">
      <c r="A338" s="53">
        <v>336</v>
      </c>
      <c r="B338" s="123">
        <v>145</v>
      </c>
      <c r="C338" s="1" t="s">
        <v>514</v>
      </c>
      <c r="D338" s="1" t="s">
        <v>991</v>
      </c>
      <c r="E338" s="2" t="s">
        <v>46</v>
      </c>
      <c r="F338" s="1" t="s">
        <v>891</v>
      </c>
      <c r="G338" s="5" t="s">
        <v>48</v>
      </c>
      <c r="H338" s="5" t="s">
        <v>777</v>
      </c>
      <c r="I338" s="1" t="s">
        <v>518</v>
      </c>
      <c r="J338" s="5" t="s">
        <v>986</v>
      </c>
      <c r="K338" s="32">
        <v>625</v>
      </c>
      <c r="L338" s="6">
        <v>6</v>
      </c>
      <c r="M338" s="7">
        <v>32420</v>
      </c>
      <c r="N338" s="8">
        <v>32573</v>
      </c>
      <c r="O338" s="6">
        <v>2800</v>
      </c>
      <c r="P338" s="1" t="s">
        <v>53</v>
      </c>
    </row>
    <row r="339" spans="1:16" ht="23.1" customHeight="1">
      <c r="A339" s="53">
        <v>337</v>
      </c>
      <c r="B339" s="114">
        <v>7</v>
      </c>
      <c r="C339" s="1" t="s">
        <v>514</v>
      </c>
      <c r="D339" s="1" t="s">
        <v>553</v>
      </c>
      <c r="E339" s="2" t="s">
        <v>189</v>
      </c>
      <c r="F339" s="1" t="s">
        <v>548</v>
      </c>
      <c r="G339" s="5" t="s">
        <v>48</v>
      </c>
      <c r="H339" s="5" t="s">
        <v>992</v>
      </c>
      <c r="I339" s="1" t="s">
        <v>868</v>
      </c>
      <c r="J339" s="5" t="s">
        <v>986</v>
      </c>
      <c r="K339" s="32">
        <v>653</v>
      </c>
      <c r="L339" s="6">
        <v>7</v>
      </c>
      <c r="M339" s="7">
        <v>32822</v>
      </c>
      <c r="N339" s="8">
        <v>32822</v>
      </c>
      <c r="O339" s="6">
        <v>600</v>
      </c>
      <c r="P339" s="1" t="s">
        <v>53</v>
      </c>
    </row>
    <row r="340" spans="1:16" ht="23.1" customHeight="1">
      <c r="A340" s="53">
        <v>338</v>
      </c>
      <c r="B340" s="123">
        <v>176</v>
      </c>
      <c r="C340" s="1" t="s">
        <v>514</v>
      </c>
      <c r="D340" s="1" t="s">
        <v>993</v>
      </c>
      <c r="E340" s="1" t="s">
        <v>72</v>
      </c>
      <c r="F340" s="1" t="s">
        <v>358</v>
      </c>
      <c r="G340" s="5" t="s">
        <v>48</v>
      </c>
      <c r="H340" s="5" t="s">
        <v>994</v>
      </c>
      <c r="I340" s="1" t="s">
        <v>518</v>
      </c>
      <c r="J340" s="5" t="s">
        <v>986</v>
      </c>
      <c r="K340" s="32">
        <v>742</v>
      </c>
      <c r="L340" s="6">
        <v>8</v>
      </c>
      <c r="M340" s="7">
        <v>33192</v>
      </c>
      <c r="N340" s="8">
        <v>33192</v>
      </c>
      <c r="O340" s="6">
        <v>2200</v>
      </c>
      <c r="P340" s="1" t="s">
        <v>53</v>
      </c>
    </row>
    <row r="341" spans="1:16" ht="23.1" customHeight="1">
      <c r="A341" s="53">
        <v>339</v>
      </c>
      <c r="B341" s="123">
        <v>185</v>
      </c>
      <c r="C341" s="1" t="s">
        <v>514</v>
      </c>
      <c r="D341" s="1" t="s">
        <v>763</v>
      </c>
      <c r="E341" s="1" t="s">
        <v>219</v>
      </c>
      <c r="F341" s="1" t="s">
        <v>995</v>
      </c>
      <c r="G341" s="5" t="s">
        <v>48</v>
      </c>
      <c r="H341" s="5" t="s">
        <v>996</v>
      </c>
      <c r="I341" s="1" t="s">
        <v>518</v>
      </c>
      <c r="J341" s="5" t="s">
        <v>986</v>
      </c>
      <c r="K341" s="32">
        <v>759</v>
      </c>
      <c r="L341" s="6">
        <v>9</v>
      </c>
      <c r="M341" s="7">
        <v>33288</v>
      </c>
      <c r="N341" s="8">
        <v>33288</v>
      </c>
      <c r="O341" s="6">
        <v>7700</v>
      </c>
      <c r="P341" s="1" t="s">
        <v>53</v>
      </c>
    </row>
    <row r="342" spans="1:16" ht="23.1" customHeight="1">
      <c r="A342" s="53">
        <v>340</v>
      </c>
      <c r="B342" s="125">
        <v>774</v>
      </c>
      <c r="C342" s="1" t="s">
        <v>514</v>
      </c>
      <c r="D342" s="1" t="s">
        <v>997</v>
      </c>
      <c r="E342" s="2" t="s">
        <v>46</v>
      </c>
      <c r="F342" s="1" t="s">
        <v>283</v>
      </c>
      <c r="G342" s="5" t="s">
        <v>48</v>
      </c>
      <c r="H342" s="5" t="s">
        <v>998</v>
      </c>
      <c r="I342" s="1" t="s">
        <v>518</v>
      </c>
      <c r="J342" s="5" t="s">
        <v>986</v>
      </c>
      <c r="K342" s="32">
        <v>774</v>
      </c>
      <c r="L342" s="6">
        <v>10</v>
      </c>
      <c r="M342" s="7">
        <v>33382</v>
      </c>
      <c r="N342" s="8">
        <v>33382</v>
      </c>
      <c r="O342" s="6">
        <v>3000</v>
      </c>
      <c r="P342" s="1" t="s">
        <v>53</v>
      </c>
    </row>
    <row r="343" spans="1:16" ht="23.1" customHeight="1">
      <c r="A343" s="53">
        <v>341</v>
      </c>
      <c r="B343" s="114">
        <v>191</v>
      </c>
      <c r="C343" s="1" t="s">
        <v>514</v>
      </c>
      <c r="D343" s="2" t="s">
        <v>999</v>
      </c>
      <c r="E343" s="1" t="s">
        <v>72</v>
      </c>
      <c r="F343" s="1" t="s">
        <v>987</v>
      </c>
      <c r="G343" s="5" t="s">
        <v>48</v>
      </c>
      <c r="H343" s="5" t="s">
        <v>994</v>
      </c>
      <c r="I343" s="22" t="s">
        <v>518</v>
      </c>
      <c r="J343" s="5" t="s">
        <v>986</v>
      </c>
      <c r="K343" s="32">
        <v>779</v>
      </c>
      <c r="L343" s="33">
        <v>11</v>
      </c>
      <c r="M343" s="7">
        <v>33394</v>
      </c>
      <c r="N343" s="8">
        <v>33394</v>
      </c>
      <c r="O343" s="6">
        <v>800</v>
      </c>
      <c r="P343" s="1" t="s">
        <v>53</v>
      </c>
    </row>
    <row r="344" spans="1:16" ht="33.950000000000003" customHeight="1">
      <c r="A344" s="53">
        <v>342</v>
      </c>
      <c r="B344" s="114">
        <v>199</v>
      </c>
      <c r="C344" s="1" t="s">
        <v>514</v>
      </c>
      <c r="D344" s="1" t="s">
        <v>1000</v>
      </c>
      <c r="E344" s="1" t="s">
        <v>219</v>
      </c>
      <c r="F344" s="5" t="s">
        <v>734</v>
      </c>
      <c r="G344" s="5" t="s">
        <v>48</v>
      </c>
      <c r="H344" s="5" t="s">
        <v>994</v>
      </c>
      <c r="I344" s="22" t="s">
        <v>518</v>
      </c>
      <c r="J344" s="5" t="s">
        <v>986</v>
      </c>
      <c r="K344" s="32">
        <v>806</v>
      </c>
      <c r="L344" s="33">
        <v>12</v>
      </c>
      <c r="M344" s="7">
        <v>33471</v>
      </c>
      <c r="N344" s="8">
        <v>33471</v>
      </c>
      <c r="O344" s="6">
        <v>3000</v>
      </c>
      <c r="P344" s="1" t="s">
        <v>53</v>
      </c>
    </row>
    <row r="345" spans="1:16" ht="23.1" customHeight="1">
      <c r="A345" s="53">
        <v>343</v>
      </c>
      <c r="B345" s="114">
        <v>204</v>
      </c>
      <c r="C345" s="1" t="s">
        <v>514</v>
      </c>
      <c r="D345" s="2" t="s">
        <v>1001</v>
      </c>
      <c r="E345" s="1" t="s">
        <v>58</v>
      </c>
      <c r="F345" s="1" t="s">
        <v>92</v>
      </c>
      <c r="G345" s="5" t="s">
        <v>48</v>
      </c>
      <c r="H345" s="5" t="s">
        <v>1002</v>
      </c>
      <c r="I345" s="22" t="s">
        <v>518</v>
      </c>
      <c r="J345" s="5" t="s">
        <v>986</v>
      </c>
      <c r="K345" s="32">
        <v>823</v>
      </c>
      <c r="L345" s="33">
        <v>13</v>
      </c>
      <c r="M345" s="7">
        <v>33542</v>
      </c>
      <c r="N345" s="8">
        <v>33542</v>
      </c>
      <c r="O345" s="6">
        <v>2500</v>
      </c>
      <c r="P345" s="1" t="s">
        <v>53</v>
      </c>
    </row>
    <row r="346" spans="1:16" ht="23.1" customHeight="1">
      <c r="A346" s="53">
        <v>344</v>
      </c>
      <c r="B346" s="114">
        <v>219</v>
      </c>
      <c r="C346" s="1" t="s">
        <v>514</v>
      </c>
      <c r="D346" s="1" t="s">
        <v>1003</v>
      </c>
      <c r="E346" s="1" t="s">
        <v>219</v>
      </c>
      <c r="F346" s="1" t="s">
        <v>1004</v>
      </c>
      <c r="G346" s="5" t="s">
        <v>48</v>
      </c>
      <c r="H346" s="5" t="s">
        <v>994</v>
      </c>
      <c r="I346" s="22" t="s">
        <v>518</v>
      </c>
      <c r="J346" s="5" t="s">
        <v>986</v>
      </c>
      <c r="K346" s="32">
        <v>837</v>
      </c>
      <c r="L346" s="33">
        <v>14</v>
      </c>
      <c r="M346" s="7">
        <v>33618</v>
      </c>
      <c r="N346" s="8">
        <v>33618</v>
      </c>
      <c r="O346" s="6">
        <v>2780</v>
      </c>
      <c r="P346" s="1" t="s">
        <v>53</v>
      </c>
    </row>
    <row r="347" spans="1:16" ht="23.1" customHeight="1">
      <c r="A347" s="53">
        <v>345</v>
      </c>
      <c r="B347" s="114">
        <v>200</v>
      </c>
      <c r="C347" s="1" t="s">
        <v>514</v>
      </c>
      <c r="D347" s="1" t="s">
        <v>1005</v>
      </c>
      <c r="E347" s="1" t="s">
        <v>219</v>
      </c>
      <c r="F347" s="1" t="s">
        <v>1004</v>
      </c>
      <c r="G347" s="5" t="s">
        <v>48</v>
      </c>
      <c r="H347" s="5" t="s">
        <v>1006</v>
      </c>
      <c r="I347" s="22" t="s">
        <v>518</v>
      </c>
      <c r="J347" s="5" t="s">
        <v>986</v>
      </c>
      <c r="K347" s="32">
        <v>838</v>
      </c>
      <c r="L347" s="33">
        <v>15</v>
      </c>
      <c r="M347" s="7">
        <v>33618</v>
      </c>
      <c r="N347" s="8">
        <v>33618</v>
      </c>
      <c r="O347" s="6">
        <v>462</v>
      </c>
      <c r="P347" s="1" t="s">
        <v>53</v>
      </c>
    </row>
    <row r="348" spans="1:16" ht="23.1" customHeight="1">
      <c r="A348" s="53">
        <v>346</v>
      </c>
      <c r="B348" s="114">
        <v>229</v>
      </c>
      <c r="C348" s="1" t="s">
        <v>514</v>
      </c>
      <c r="D348" s="5" t="s">
        <v>1007</v>
      </c>
      <c r="E348" s="2" t="s">
        <v>189</v>
      </c>
      <c r="F348" s="1" t="s">
        <v>552</v>
      </c>
      <c r="G348" s="5" t="s">
        <v>48</v>
      </c>
      <c r="H348" s="5" t="s">
        <v>777</v>
      </c>
      <c r="I348" s="22" t="s">
        <v>886</v>
      </c>
      <c r="J348" s="5" t="s">
        <v>986</v>
      </c>
      <c r="K348" s="32">
        <v>862</v>
      </c>
      <c r="L348" s="33">
        <v>16</v>
      </c>
      <c r="M348" s="7">
        <v>33798</v>
      </c>
      <c r="N348" s="8">
        <v>33798</v>
      </c>
      <c r="O348" s="6">
        <v>1000</v>
      </c>
      <c r="P348" s="1" t="s">
        <v>53</v>
      </c>
    </row>
    <row r="349" spans="1:16" ht="23.1" customHeight="1">
      <c r="A349" s="53">
        <v>347</v>
      </c>
      <c r="B349" s="114">
        <v>242</v>
      </c>
      <c r="C349" s="1" t="s">
        <v>514</v>
      </c>
      <c r="D349" s="1" t="s">
        <v>1008</v>
      </c>
      <c r="E349" s="2" t="s">
        <v>46</v>
      </c>
      <c r="F349" s="1" t="s">
        <v>283</v>
      </c>
      <c r="G349" s="5" t="s">
        <v>48</v>
      </c>
      <c r="H349" s="5" t="s">
        <v>1009</v>
      </c>
      <c r="I349" s="22" t="s">
        <v>518</v>
      </c>
      <c r="J349" s="5" t="s">
        <v>986</v>
      </c>
      <c r="K349" s="32">
        <v>883</v>
      </c>
      <c r="L349" s="33">
        <v>17</v>
      </c>
      <c r="M349" s="7">
        <v>33960</v>
      </c>
      <c r="N349" s="8">
        <v>33960</v>
      </c>
      <c r="O349" s="6">
        <v>1000</v>
      </c>
      <c r="P349" s="1" t="s">
        <v>53</v>
      </c>
    </row>
    <row r="350" spans="1:16" ht="23.1" customHeight="1">
      <c r="A350" s="53">
        <v>348</v>
      </c>
      <c r="B350" s="114">
        <v>246</v>
      </c>
      <c r="C350" s="1" t="s">
        <v>514</v>
      </c>
      <c r="D350" s="2" t="s">
        <v>1010</v>
      </c>
      <c r="E350" s="1" t="s">
        <v>420</v>
      </c>
      <c r="F350" s="1" t="s">
        <v>1011</v>
      </c>
      <c r="G350" s="5" t="s">
        <v>48</v>
      </c>
      <c r="H350" s="5" t="s">
        <v>1012</v>
      </c>
      <c r="I350" s="22" t="s">
        <v>868</v>
      </c>
      <c r="J350" s="5" t="s">
        <v>986</v>
      </c>
      <c r="K350" s="32">
        <v>896</v>
      </c>
      <c r="L350" s="33">
        <v>18</v>
      </c>
      <c r="M350" s="7">
        <v>34186</v>
      </c>
      <c r="N350" s="8">
        <v>34186</v>
      </c>
      <c r="O350" s="6">
        <v>2730</v>
      </c>
      <c r="P350" s="1" t="s">
        <v>53</v>
      </c>
    </row>
    <row r="351" spans="1:16" ht="23.1" customHeight="1">
      <c r="A351" s="53">
        <v>349</v>
      </c>
      <c r="B351" s="114">
        <v>259</v>
      </c>
      <c r="C351" s="1" t="s">
        <v>514</v>
      </c>
      <c r="D351" s="1" t="s">
        <v>749</v>
      </c>
      <c r="E351" s="1" t="s">
        <v>298</v>
      </c>
      <c r="F351" s="1" t="s">
        <v>1013</v>
      </c>
      <c r="G351" s="5" t="s">
        <v>48</v>
      </c>
      <c r="H351" s="5" t="s">
        <v>1014</v>
      </c>
      <c r="I351" s="22" t="s">
        <v>518</v>
      </c>
      <c r="J351" s="5" t="s">
        <v>986</v>
      </c>
      <c r="K351" s="32">
        <v>931</v>
      </c>
      <c r="L351" s="33">
        <v>20</v>
      </c>
      <c r="M351" s="7">
        <v>34926</v>
      </c>
      <c r="N351" s="8">
        <v>34926</v>
      </c>
      <c r="O351" s="6">
        <v>2500</v>
      </c>
      <c r="P351" s="1" t="s">
        <v>53</v>
      </c>
    </row>
    <row r="352" spans="1:16" ht="23.1" customHeight="1">
      <c r="A352" s="53">
        <v>350</v>
      </c>
      <c r="B352" s="114">
        <v>280</v>
      </c>
      <c r="C352" s="1" t="s">
        <v>514</v>
      </c>
      <c r="D352" s="1" t="s">
        <v>1015</v>
      </c>
      <c r="E352" s="1" t="s">
        <v>253</v>
      </c>
      <c r="F352" s="1" t="s">
        <v>1015</v>
      </c>
      <c r="G352" s="5" t="s">
        <v>48</v>
      </c>
      <c r="H352" s="5" t="s">
        <v>1016</v>
      </c>
      <c r="I352" s="22" t="s">
        <v>518</v>
      </c>
      <c r="J352" s="5" t="s">
        <v>986</v>
      </c>
      <c r="K352" s="32">
        <v>968</v>
      </c>
      <c r="L352" s="33">
        <v>21</v>
      </c>
      <c r="M352" s="7">
        <v>34997</v>
      </c>
      <c r="N352" s="8">
        <v>34997</v>
      </c>
      <c r="O352" s="6">
        <v>1700</v>
      </c>
      <c r="P352" s="1" t="s">
        <v>53</v>
      </c>
    </row>
    <row r="353" spans="1:16" ht="23.1" customHeight="1">
      <c r="A353" s="53">
        <v>351</v>
      </c>
      <c r="B353" s="114">
        <v>296</v>
      </c>
      <c r="C353" s="1" t="s">
        <v>514</v>
      </c>
      <c r="D353" s="1" t="s">
        <v>1017</v>
      </c>
      <c r="E353" s="2" t="s">
        <v>46</v>
      </c>
      <c r="F353" s="3" t="s">
        <v>87</v>
      </c>
      <c r="G353" s="5" t="s">
        <v>48</v>
      </c>
      <c r="H353" s="5" t="s">
        <v>1016</v>
      </c>
      <c r="I353" s="2" t="s">
        <v>362</v>
      </c>
      <c r="J353" s="5" t="s">
        <v>986</v>
      </c>
      <c r="K353" s="32">
        <v>987</v>
      </c>
      <c r="L353" s="33">
        <v>23</v>
      </c>
      <c r="M353" s="7">
        <v>35041</v>
      </c>
      <c r="N353" s="8">
        <v>35041</v>
      </c>
      <c r="O353" s="6">
        <v>1400</v>
      </c>
      <c r="P353" s="1" t="s">
        <v>53</v>
      </c>
    </row>
    <row r="354" spans="1:16" ht="23.1" customHeight="1">
      <c r="A354" s="53">
        <v>352</v>
      </c>
      <c r="B354" s="114">
        <v>402</v>
      </c>
      <c r="C354" s="1" t="s">
        <v>514</v>
      </c>
      <c r="D354" s="1" t="s">
        <v>1018</v>
      </c>
      <c r="E354" s="1" t="s">
        <v>219</v>
      </c>
      <c r="F354" s="1" t="s">
        <v>1019</v>
      </c>
      <c r="G354" s="5" t="s">
        <v>48</v>
      </c>
      <c r="H354" s="5" t="s">
        <v>1014</v>
      </c>
      <c r="I354" s="2" t="s">
        <v>362</v>
      </c>
      <c r="J354" s="5" t="s">
        <v>986</v>
      </c>
      <c r="K354" s="34">
        <v>1046</v>
      </c>
      <c r="L354" s="33">
        <v>25</v>
      </c>
      <c r="M354" s="7">
        <v>35753</v>
      </c>
      <c r="N354" s="8">
        <v>35753</v>
      </c>
      <c r="O354" s="6">
        <v>1900</v>
      </c>
      <c r="P354" s="1" t="s">
        <v>53</v>
      </c>
    </row>
    <row r="355" spans="1:16" ht="23.1" customHeight="1">
      <c r="A355" s="53">
        <v>353</v>
      </c>
      <c r="B355" s="114">
        <v>308</v>
      </c>
      <c r="C355" s="1" t="s">
        <v>514</v>
      </c>
      <c r="D355" s="1" t="s">
        <v>1020</v>
      </c>
      <c r="E355" s="1" t="s">
        <v>1021</v>
      </c>
      <c r="F355" s="1" t="s">
        <v>1022</v>
      </c>
      <c r="G355" s="5" t="s">
        <v>48</v>
      </c>
      <c r="H355" s="5" t="s">
        <v>777</v>
      </c>
      <c r="I355" s="22" t="s">
        <v>518</v>
      </c>
      <c r="J355" s="5" t="s">
        <v>986</v>
      </c>
      <c r="K355" s="34">
        <v>1317</v>
      </c>
      <c r="L355" s="33">
        <v>26</v>
      </c>
      <c r="M355" s="7">
        <v>35081</v>
      </c>
      <c r="N355" s="8">
        <v>35081</v>
      </c>
      <c r="O355" s="6">
        <v>2000</v>
      </c>
      <c r="P355" s="1" t="s">
        <v>53</v>
      </c>
    </row>
    <row r="356" spans="1:16" ht="23.1" customHeight="1">
      <c r="A356" s="53">
        <v>354</v>
      </c>
      <c r="B356" s="114">
        <v>317</v>
      </c>
      <c r="C356" s="1" t="s">
        <v>514</v>
      </c>
      <c r="D356" s="2" t="s">
        <v>697</v>
      </c>
      <c r="E356" s="2" t="s">
        <v>46</v>
      </c>
      <c r="F356" s="1" t="s">
        <v>286</v>
      </c>
      <c r="G356" s="5" t="s">
        <v>48</v>
      </c>
      <c r="H356" s="5" t="s">
        <v>1023</v>
      </c>
      <c r="I356" s="22" t="s">
        <v>518</v>
      </c>
      <c r="J356" s="5" t="s">
        <v>986</v>
      </c>
      <c r="K356" s="34">
        <v>1321</v>
      </c>
      <c r="L356" s="33">
        <v>27</v>
      </c>
      <c r="M356" s="7">
        <v>35104</v>
      </c>
      <c r="N356" s="8">
        <v>35104</v>
      </c>
      <c r="O356" s="6">
        <v>7700</v>
      </c>
      <c r="P356" s="1" t="s">
        <v>53</v>
      </c>
    </row>
    <row r="357" spans="1:16" ht="23.1" customHeight="1">
      <c r="A357" s="53">
        <v>355</v>
      </c>
      <c r="B357" s="113" t="s">
        <v>1024</v>
      </c>
      <c r="C357" s="1" t="s">
        <v>514</v>
      </c>
      <c r="D357" s="1" t="s">
        <v>1025</v>
      </c>
      <c r="E357" s="1" t="s">
        <v>180</v>
      </c>
      <c r="F357" s="1" t="s">
        <v>215</v>
      </c>
      <c r="G357" s="5" t="s">
        <v>48</v>
      </c>
      <c r="H357" s="5" t="s">
        <v>1016</v>
      </c>
      <c r="I357" s="22" t="s">
        <v>518</v>
      </c>
      <c r="J357" s="5" t="s">
        <v>986</v>
      </c>
      <c r="K357" s="34">
        <v>1344</v>
      </c>
      <c r="L357" s="33">
        <v>23</v>
      </c>
      <c r="M357" s="7">
        <v>35118</v>
      </c>
      <c r="N357" s="8">
        <v>35118</v>
      </c>
      <c r="O357" s="6">
        <v>1300</v>
      </c>
      <c r="P357" s="1" t="s">
        <v>53</v>
      </c>
    </row>
    <row r="358" spans="1:16" ht="23.1" customHeight="1">
      <c r="A358" s="53">
        <v>356</v>
      </c>
      <c r="B358" s="114">
        <v>330</v>
      </c>
      <c r="C358" s="1" t="s">
        <v>514</v>
      </c>
      <c r="D358" s="1" t="s">
        <v>1026</v>
      </c>
      <c r="E358" s="2" t="s">
        <v>46</v>
      </c>
      <c r="F358" s="1" t="s">
        <v>286</v>
      </c>
      <c r="G358" s="5" t="s">
        <v>48</v>
      </c>
      <c r="H358" s="5" t="s">
        <v>1027</v>
      </c>
      <c r="I358" s="22" t="s">
        <v>518</v>
      </c>
      <c r="J358" s="5" t="s">
        <v>986</v>
      </c>
      <c r="K358" s="34">
        <v>1348</v>
      </c>
      <c r="L358" s="33">
        <v>29</v>
      </c>
      <c r="M358" s="7">
        <v>35132</v>
      </c>
      <c r="N358" s="8">
        <v>35132</v>
      </c>
      <c r="O358" s="6">
        <v>1000</v>
      </c>
      <c r="P358" s="1" t="s">
        <v>53</v>
      </c>
    </row>
    <row r="359" spans="1:16" ht="33.950000000000003" customHeight="1">
      <c r="A359" s="53">
        <v>357</v>
      </c>
      <c r="B359" s="114">
        <v>365</v>
      </c>
      <c r="C359" s="1" t="s">
        <v>514</v>
      </c>
      <c r="D359" s="1" t="s">
        <v>1028</v>
      </c>
      <c r="E359" s="1" t="s">
        <v>180</v>
      </c>
      <c r="F359" s="2" t="s">
        <v>1029</v>
      </c>
      <c r="G359" s="5" t="s">
        <v>48</v>
      </c>
      <c r="H359" s="5" t="s">
        <v>1030</v>
      </c>
      <c r="I359" s="22" t="s">
        <v>518</v>
      </c>
      <c r="J359" s="5" t="s">
        <v>986</v>
      </c>
      <c r="K359" s="34">
        <v>1360</v>
      </c>
      <c r="L359" s="33">
        <v>30</v>
      </c>
      <c r="M359" s="7">
        <v>35327</v>
      </c>
      <c r="N359" s="8">
        <v>35327</v>
      </c>
      <c r="O359" s="6">
        <v>800</v>
      </c>
      <c r="P359" s="1" t="s">
        <v>53</v>
      </c>
    </row>
    <row r="360" spans="1:16" ht="23.1" customHeight="1">
      <c r="A360" s="53">
        <v>358</v>
      </c>
      <c r="B360" s="114">
        <v>343</v>
      </c>
      <c r="C360" s="1" t="s">
        <v>514</v>
      </c>
      <c r="D360" s="1" t="s">
        <v>1031</v>
      </c>
      <c r="E360" s="1" t="s">
        <v>219</v>
      </c>
      <c r="F360" s="1" t="s">
        <v>1032</v>
      </c>
      <c r="G360" s="5" t="s">
        <v>48</v>
      </c>
      <c r="H360" s="5" t="s">
        <v>1033</v>
      </c>
      <c r="I360" s="22" t="s">
        <v>518</v>
      </c>
      <c r="J360" s="5" t="s">
        <v>986</v>
      </c>
      <c r="K360" s="34">
        <v>1388</v>
      </c>
      <c r="L360" s="33">
        <v>31</v>
      </c>
      <c r="M360" s="7">
        <v>35198</v>
      </c>
      <c r="N360" s="8">
        <v>35198</v>
      </c>
      <c r="O360" s="6">
        <v>1200</v>
      </c>
      <c r="P360" s="1" t="s">
        <v>53</v>
      </c>
    </row>
    <row r="361" spans="1:16" ht="23.1" customHeight="1">
      <c r="A361" s="53">
        <v>359</v>
      </c>
      <c r="B361" s="114"/>
      <c r="C361" s="40" t="s">
        <v>25</v>
      </c>
      <c r="D361" s="1"/>
      <c r="E361" s="1" t="s">
        <v>253</v>
      </c>
      <c r="F361" s="40" t="s">
        <v>1034</v>
      </c>
      <c r="G361" s="41" t="s">
        <v>141</v>
      </c>
      <c r="H361" s="41" t="s">
        <v>1035</v>
      </c>
      <c r="I361" s="22">
        <v>10</v>
      </c>
      <c r="J361" s="41" t="s">
        <v>143</v>
      </c>
      <c r="K361" s="34">
        <v>1</v>
      </c>
      <c r="L361" s="33" t="s">
        <v>1036</v>
      </c>
      <c r="M361" s="7">
        <v>42381</v>
      </c>
      <c r="N361" s="7">
        <v>42381</v>
      </c>
      <c r="O361" s="6">
        <v>100</v>
      </c>
      <c r="P361" s="1" t="s">
        <v>133</v>
      </c>
    </row>
    <row r="362" spans="1:16" ht="23.1" customHeight="1">
      <c r="A362" s="53">
        <v>360</v>
      </c>
      <c r="B362" s="114">
        <v>379</v>
      </c>
      <c r="C362" s="1" t="s">
        <v>514</v>
      </c>
      <c r="D362" s="1" t="s">
        <v>1037</v>
      </c>
      <c r="E362" s="1" t="s">
        <v>253</v>
      </c>
      <c r="F362" s="1" t="s">
        <v>1038</v>
      </c>
      <c r="G362" s="5" t="s">
        <v>48</v>
      </c>
      <c r="H362" s="5" t="s">
        <v>1039</v>
      </c>
      <c r="I362" s="22" t="s">
        <v>518</v>
      </c>
      <c r="J362" s="5" t="s">
        <v>986</v>
      </c>
      <c r="K362" s="34">
        <v>1389</v>
      </c>
      <c r="L362" s="33">
        <v>32</v>
      </c>
      <c r="M362" s="7">
        <v>35394</v>
      </c>
      <c r="N362" s="8">
        <v>35394</v>
      </c>
      <c r="O362" s="6">
        <v>2000</v>
      </c>
      <c r="P362" s="1" t="s">
        <v>53</v>
      </c>
    </row>
    <row r="363" spans="1:16" ht="23.1" customHeight="1">
      <c r="A363" s="53">
        <v>361</v>
      </c>
      <c r="B363" s="114">
        <v>371</v>
      </c>
      <c r="C363" s="1" t="s">
        <v>514</v>
      </c>
      <c r="D363" s="1" t="s">
        <v>1040</v>
      </c>
      <c r="E363" s="1" t="s">
        <v>298</v>
      </c>
      <c r="F363" s="1" t="s">
        <v>299</v>
      </c>
      <c r="G363" s="5" t="s">
        <v>48</v>
      </c>
      <c r="H363" s="5" t="s">
        <v>804</v>
      </c>
      <c r="I363" s="1" t="s">
        <v>518</v>
      </c>
      <c r="J363" s="5" t="s">
        <v>986</v>
      </c>
      <c r="K363" s="34">
        <v>1479</v>
      </c>
      <c r="L363" s="25">
        <v>34</v>
      </c>
      <c r="M363" s="7">
        <v>35374</v>
      </c>
      <c r="N363" s="8">
        <v>35374</v>
      </c>
      <c r="O363" s="6">
        <v>4500</v>
      </c>
      <c r="P363" s="1" t="s">
        <v>53</v>
      </c>
    </row>
    <row r="364" spans="1:16" ht="23.1" customHeight="1">
      <c r="A364" s="53">
        <v>362</v>
      </c>
      <c r="B364" s="114">
        <v>355</v>
      </c>
      <c r="C364" s="1" t="s">
        <v>514</v>
      </c>
      <c r="D364" s="1" t="s">
        <v>1041</v>
      </c>
      <c r="E364" s="1" t="s">
        <v>180</v>
      </c>
      <c r="F364" s="5" t="s">
        <v>1042</v>
      </c>
      <c r="G364" s="5" t="s">
        <v>48</v>
      </c>
      <c r="H364" s="5" t="s">
        <v>1043</v>
      </c>
      <c r="I364" s="1" t="s">
        <v>518</v>
      </c>
      <c r="J364" s="5" t="s">
        <v>986</v>
      </c>
      <c r="K364" s="34">
        <v>1499</v>
      </c>
      <c r="L364" s="25">
        <v>35</v>
      </c>
      <c r="M364" s="7">
        <v>35201</v>
      </c>
      <c r="N364" s="8">
        <v>35201</v>
      </c>
      <c r="O364" s="6">
        <v>3475</v>
      </c>
      <c r="P364" s="1" t="s">
        <v>53</v>
      </c>
    </row>
    <row r="365" spans="1:16" ht="23.1" customHeight="1">
      <c r="A365" s="53">
        <v>363</v>
      </c>
      <c r="B365" s="114">
        <v>325</v>
      </c>
      <c r="C365" s="1" t="s">
        <v>514</v>
      </c>
      <c r="D365" s="1" t="s">
        <v>1044</v>
      </c>
      <c r="E365" s="1" t="s">
        <v>298</v>
      </c>
      <c r="F365" s="1" t="s">
        <v>689</v>
      </c>
      <c r="G365" s="5" t="s">
        <v>48</v>
      </c>
      <c r="H365" s="5" t="s">
        <v>1045</v>
      </c>
      <c r="I365" s="1" t="s">
        <v>518</v>
      </c>
      <c r="J365" s="5" t="s">
        <v>986</v>
      </c>
      <c r="K365" s="34">
        <v>1507</v>
      </c>
      <c r="L365" s="25">
        <v>36</v>
      </c>
      <c r="M365" s="7">
        <v>35135</v>
      </c>
      <c r="N365" s="8">
        <v>35135</v>
      </c>
      <c r="O365" s="6">
        <v>6500</v>
      </c>
      <c r="P365" s="1" t="s">
        <v>53</v>
      </c>
    </row>
    <row r="366" spans="1:16" ht="23.1" customHeight="1">
      <c r="A366" s="53">
        <v>364</v>
      </c>
      <c r="B366" s="114">
        <v>298</v>
      </c>
      <c r="C366" s="1" t="s">
        <v>44</v>
      </c>
      <c r="D366" s="1" t="s">
        <v>69</v>
      </c>
      <c r="E366" s="2" t="s">
        <v>189</v>
      </c>
      <c r="F366" s="1" t="s">
        <v>69</v>
      </c>
      <c r="G366" s="5" t="s">
        <v>48</v>
      </c>
      <c r="H366" s="5" t="s">
        <v>1046</v>
      </c>
      <c r="I366" s="1" t="s">
        <v>541</v>
      </c>
      <c r="J366" s="5" t="s">
        <v>982</v>
      </c>
      <c r="K366" s="32">
        <v>641</v>
      </c>
      <c r="L366" s="25">
        <v>1</v>
      </c>
      <c r="M366" s="7">
        <v>32631</v>
      </c>
      <c r="N366" s="8">
        <v>32631</v>
      </c>
      <c r="O366" s="6">
        <v>200</v>
      </c>
      <c r="P366" s="1" t="s">
        <v>53</v>
      </c>
    </row>
    <row r="367" spans="1:16" ht="23.1" customHeight="1">
      <c r="A367" s="53">
        <v>365</v>
      </c>
      <c r="B367" s="114">
        <v>354</v>
      </c>
      <c r="C367" s="1" t="s">
        <v>514</v>
      </c>
      <c r="D367" s="20" t="s">
        <v>1047</v>
      </c>
      <c r="E367" s="1" t="s">
        <v>72</v>
      </c>
      <c r="F367" s="1" t="s">
        <v>987</v>
      </c>
      <c r="G367" s="5" t="s">
        <v>48</v>
      </c>
      <c r="H367" s="5" t="s">
        <v>1048</v>
      </c>
      <c r="I367" s="1" t="s">
        <v>541</v>
      </c>
      <c r="J367" s="5" t="s">
        <v>982</v>
      </c>
      <c r="K367" s="34">
        <v>1027</v>
      </c>
      <c r="L367" s="25">
        <v>2</v>
      </c>
      <c r="M367" s="7">
        <v>36180</v>
      </c>
      <c r="N367" s="8">
        <v>36180</v>
      </c>
      <c r="O367" s="6">
        <v>400</v>
      </c>
      <c r="P367" s="1" t="s">
        <v>53</v>
      </c>
    </row>
    <row r="368" spans="1:16" ht="23.1" customHeight="1">
      <c r="A368" s="53">
        <v>366</v>
      </c>
      <c r="B368" s="114">
        <v>353</v>
      </c>
      <c r="C368" s="1" t="s">
        <v>514</v>
      </c>
      <c r="D368" s="20" t="s">
        <v>1049</v>
      </c>
      <c r="E368" s="1" t="s">
        <v>72</v>
      </c>
      <c r="F368" s="1" t="s">
        <v>987</v>
      </c>
      <c r="G368" s="5" t="s">
        <v>48</v>
      </c>
      <c r="H368" s="5" t="s">
        <v>1048</v>
      </c>
      <c r="I368" s="1" t="s">
        <v>541</v>
      </c>
      <c r="J368" s="5" t="s">
        <v>982</v>
      </c>
      <c r="K368" s="34">
        <v>1026</v>
      </c>
      <c r="L368" s="25">
        <v>3</v>
      </c>
      <c r="M368" s="7">
        <v>36180</v>
      </c>
      <c r="N368" s="8">
        <v>36180</v>
      </c>
      <c r="O368" s="6">
        <v>400</v>
      </c>
      <c r="P368" s="1" t="s">
        <v>53</v>
      </c>
    </row>
    <row r="369" spans="1:16" ht="23.1" customHeight="1">
      <c r="A369" s="53">
        <v>367</v>
      </c>
      <c r="B369" s="114">
        <v>352</v>
      </c>
      <c r="C369" s="1" t="s">
        <v>514</v>
      </c>
      <c r="D369" s="20" t="s">
        <v>1050</v>
      </c>
      <c r="E369" s="1" t="s">
        <v>72</v>
      </c>
      <c r="F369" s="1" t="s">
        <v>987</v>
      </c>
      <c r="G369" s="5" t="s">
        <v>48</v>
      </c>
      <c r="H369" s="5" t="s">
        <v>1048</v>
      </c>
      <c r="I369" s="1" t="s">
        <v>541</v>
      </c>
      <c r="J369" s="5" t="s">
        <v>982</v>
      </c>
      <c r="K369" s="34">
        <v>1025</v>
      </c>
      <c r="L369" s="25">
        <v>4</v>
      </c>
      <c r="M369" s="7">
        <v>36180</v>
      </c>
      <c r="N369" s="8">
        <v>36180</v>
      </c>
      <c r="O369" s="6">
        <v>387</v>
      </c>
      <c r="P369" s="1" t="s">
        <v>53</v>
      </c>
    </row>
    <row r="370" spans="1:16" ht="23.1" customHeight="1">
      <c r="A370" s="53">
        <v>368</v>
      </c>
      <c r="B370" s="114">
        <v>351</v>
      </c>
      <c r="C370" s="1" t="s">
        <v>514</v>
      </c>
      <c r="D370" s="5" t="s">
        <v>1051</v>
      </c>
      <c r="E370" s="1" t="s">
        <v>72</v>
      </c>
      <c r="F370" s="1" t="s">
        <v>987</v>
      </c>
      <c r="G370" s="5" t="s">
        <v>48</v>
      </c>
      <c r="H370" s="5" t="s">
        <v>1048</v>
      </c>
      <c r="I370" s="1" t="s">
        <v>541</v>
      </c>
      <c r="J370" s="5" t="s">
        <v>982</v>
      </c>
      <c r="K370" s="34">
        <v>1024</v>
      </c>
      <c r="L370" s="25">
        <v>5</v>
      </c>
      <c r="M370" s="7">
        <v>36180</v>
      </c>
      <c r="N370" s="8">
        <v>36180</v>
      </c>
      <c r="O370" s="6">
        <v>262</v>
      </c>
      <c r="P370" s="1" t="s">
        <v>53</v>
      </c>
    </row>
    <row r="371" spans="1:16" ht="23.1" customHeight="1">
      <c r="A371" s="53">
        <v>369</v>
      </c>
      <c r="B371" s="114">
        <v>350</v>
      </c>
      <c r="C371" s="1" t="s">
        <v>514</v>
      </c>
      <c r="D371" s="20" t="s">
        <v>1052</v>
      </c>
      <c r="E371" s="1" t="s">
        <v>72</v>
      </c>
      <c r="F371" s="1" t="s">
        <v>987</v>
      </c>
      <c r="G371" s="5" t="s">
        <v>48</v>
      </c>
      <c r="H371" s="5" t="s">
        <v>1048</v>
      </c>
      <c r="I371" s="1" t="s">
        <v>541</v>
      </c>
      <c r="J371" s="5" t="s">
        <v>982</v>
      </c>
      <c r="K371" s="34">
        <v>1023</v>
      </c>
      <c r="L371" s="25">
        <v>6</v>
      </c>
      <c r="M371" s="7">
        <v>36180</v>
      </c>
      <c r="N371" s="8">
        <v>36180</v>
      </c>
      <c r="O371" s="6">
        <v>375</v>
      </c>
      <c r="P371" s="1" t="s">
        <v>53</v>
      </c>
    </row>
    <row r="372" spans="1:16" ht="23.1" customHeight="1">
      <c r="A372" s="53">
        <v>370</v>
      </c>
      <c r="B372" s="114">
        <v>339</v>
      </c>
      <c r="C372" s="1" t="s">
        <v>514</v>
      </c>
      <c r="D372" s="1" t="s">
        <v>1053</v>
      </c>
      <c r="E372" s="2" t="s">
        <v>189</v>
      </c>
      <c r="F372" s="1" t="s">
        <v>190</v>
      </c>
      <c r="G372" s="5" t="s">
        <v>48</v>
      </c>
      <c r="H372" s="5" t="s">
        <v>777</v>
      </c>
      <c r="I372" s="1" t="s">
        <v>541</v>
      </c>
      <c r="J372" s="5" t="s">
        <v>982</v>
      </c>
      <c r="K372" s="34">
        <v>1008</v>
      </c>
      <c r="L372" s="25">
        <v>7</v>
      </c>
      <c r="M372" s="7">
        <v>35501</v>
      </c>
      <c r="N372" s="8">
        <v>35501</v>
      </c>
      <c r="O372" s="6">
        <v>400</v>
      </c>
      <c r="P372" s="1" t="s">
        <v>53</v>
      </c>
    </row>
    <row r="373" spans="1:16" ht="23.1" customHeight="1">
      <c r="A373" s="53">
        <v>371</v>
      </c>
      <c r="B373" s="114">
        <v>335</v>
      </c>
      <c r="C373" s="1" t="s">
        <v>514</v>
      </c>
      <c r="D373" s="1" t="s">
        <v>1054</v>
      </c>
      <c r="E373" s="1" t="s">
        <v>420</v>
      </c>
      <c r="F373" s="1" t="s">
        <v>1055</v>
      </c>
      <c r="G373" s="5" t="s">
        <v>48</v>
      </c>
      <c r="H373" s="5" t="s">
        <v>1056</v>
      </c>
      <c r="I373" s="1" t="s">
        <v>541</v>
      </c>
      <c r="J373" s="5" t="s">
        <v>982</v>
      </c>
      <c r="K373" s="34">
        <v>1006</v>
      </c>
      <c r="L373" s="25">
        <v>8</v>
      </c>
      <c r="M373" s="7">
        <v>35514</v>
      </c>
      <c r="N373" s="8">
        <v>35514</v>
      </c>
      <c r="O373" s="6">
        <v>400</v>
      </c>
      <c r="P373" s="1" t="s">
        <v>53</v>
      </c>
    </row>
    <row r="374" spans="1:16" ht="23.1" customHeight="1">
      <c r="A374" s="53">
        <v>372</v>
      </c>
      <c r="B374" s="114">
        <v>340</v>
      </c>
      <c r="C374" s="1" t="s">
        <v>514</v>
      </c>
      <c r="D374" s="1" t="s">
        <v>1057</v>
      </c>
      <c r="E374" s="2" t="s">
        <v>189</v>
      </c>
      <c r="F374" s="1" t="s">
        <v>190</v>
      </c>
      <c r="G374" s="5" t="s">
        <v>48</v>
      </c>
      <c r="H374" s="5" t="s">
        <v>777</v>
      </c>
      <c r="I374" s="1" t="s">
        <v>541</v>
      </c>
      <c r="J374" s="5" t="s">
        <v>982</v>
      </c>
      <c r="K374" s="34">
        <v>1005</v>
      </c>
      <c r="L374" s="25">
        <v>9</v>
      </c>
      <c r="M374" s="7">
        <v>35489</v>
      </c>
      <c r="N374" s="8">
        <v>35489</v>
      </c>
      <c r="O374" s="6">
        <v>400</v>
      </c>
      <c r="P374" s="1" t="s">
        <v>53</v>
      </c>
    </row>
    <row r="375" spans="1:16" ht="23.1" customHeight="1">
      <c r="A375" s="53">
        <v>373</v>
      </c>
      <c r="B375" s="114">
        <v>335</v>
      </c>
      <c r="C375" s="1" t="s">
        <v>514</v>
      </c>
      <c r="D375" s="1" t="s">
        <v>1054</v>
      </c>
      <c r="E375" s="1" t="s">
        <v>420</v>
      </c>
      <c r="F375" s="1" t="s">
        <v>1055</v>
      </c>
      <c r="G375" s="5" t="s">
        <v>48</v>
      </c>
      <c r="H375" s="5" t="s">
        <v>1056</v>
      </c>
      <c r="I375" s="1" t="s">
        <v>1058</v>
      </c>
      <c r="J375" s="5" t="s">
        <v>982</v>
      </c>
      <c r="K375" s="32">
        <v>969</v>
      </c>
      <c r="L375" s="25">
        <v>10</v>
      </c>
      <c r="M375" s="7">
        <v>34473</v>
      </c>
      <c r="N375" s="8">
        <v>34473</v>
      </c>
      <c r="O375" s="6">
        <v>400</v>
      </c>
      <c r="P375" s="1" t="s">
        <v>53</v>
      </c>
    </row>
    <row r="376" spans="1:16" ht="23.1" customHeight="1">
      <c r="A376" s="53">
        <v>374</v>
      </c>
      <c r="B376" s="114">
        <v>336</v>
      </c>
      <c r="C376" s="1" t="s">
        <v>514</v>
      </c>
      <c r="D376" s="1" t="s">
        <v>1059</v>
      </c>
      <c r="E376" s="1" t="s">
        <v>219</v>
      </c>
      <c r="F376" s="1" t="s">
        <v>662</v>
      </c>
      <c r="G376" s="5" t="s">
        <v>48</v>
      </c>
      <c r="H376" s="5" t="s">
        <v>1060</v>
      </c>
      <c r="I376" s="1" t="s">
        <v>541</v>
      </c>
      <c r="J376" s="5" t="s">
        <v>982</v>
      </c>
      <c r="K376" s="32">
        <v>955</v>
      </c>
      <c r="L376" s="25">
        <v>11</v>
      </c>
      <c r="M376" s="7">
        <v>34857</v>
      </c>
      <c r="N376" s="8">
        <v>34857</v>
      </c>
      <c r="O376" s="6">
        <v>400</v>
      </c>
      <c r="P376" s="1" t="s">
        <v>53</v>
      </c>
    </row>
    <row r="377" spans="1:16" ht="23.1" customHeight="1">
      <c r="A377" s="53">
        <v>375</v>
      </c>
      <c r="B377" s="114">
        <v>331</v>
      </c>
      <c r="C377" s="1" t="s">
        <v>514</v>
      </c>
      <c r="D377" s="1" t="s">
        <v>1061</v>
      </c>
      <c r="E377" s="1" t="s">
        <v>219</v>
      </c>
      <c r="F377" s="1" t="s">
        <v>1004</v>
      </c>
      <c r="G377" s="5" t="s">
        <v>48</v>
      </c>
      <c r="H377" s="5" t="s">
        <v>1006</v>
      </c>
      <c r="I377" s="1" t="s">
        <v>541</v>
      </c>
      <c r="J377" s="5" t="s">
        <v>982</v>
      </c>
      <c r="K377" s="32">
        <v>907</v>
      </c>
      <c r="L377" s="25">
        <v>12</v>
      </c>
      <c r="M377" s="7">
        <v>34289</v>
      </c>
      <c r="N377" s="8">
        <v>34289</v>
      </c>
      <c r="O377" s="6">
        <v>200</v>
      </c>
      <c r="P377" s="1" t="s">
        <v>53</v>
      </c>
    </row>
    <row r="378" spans="1:16" ht="23.1" customHeight="1">
      <c r="A378" s="53">
        <v>376</v>
      </c>
      <c r="B378" s="114">
        <v>332</v>
      </c>
      <c r="C378" s="1" t="s">
        <v>514</v>
      </c>
      <c r="D378" s="1" t="s">
        <v>1062</v>
      </c>
      <c r="E378" s="1" t="s">
        <v>219</v>
      </c>
      <c r="F378" s="1" t="s">
        <v>1004</v>
      </c>
      <c r="G378" s="5" t="s">
        <v>48</v>
      </c>
      <c r="H378" s="5" t="s">
        <v>1006</v>
      </c>
      <c r="I378" s="1" t="s">
        <v>541</v>
      </c>
      <c r="J378" s="5" t="s">
        <v>982</v>
      </c>
      <c r="K378" s="32">
        <v>906</v>
      </c>
      <c r="L378" s="25">
        <v>13</v>
      </c>
      <c r="M378" s="7">
        <v>34289</v>
      </c>
      <c r="N378" s="8">
        <v>34289</v>
      </c>
      <c r="O378" s="6">
        <v>395</v>
      </c>
      <c r="P378" s="1" t="s">
        <v>53</v>
      </c>
    </row>
    <row r="379" spans="1:16" ht="23.1" customHeight="1">
      <c r="A379" s="53">
        <v>377</v>
      </c>
      <c r="B379" s="114">
        <v>303</v>
      </c>
      <c r="C379" s="1" t="s">
        <v>514</v>
      </c>
      <c r="D379" s="1" t="s">
        <v>1063</v>
      </c>
      <c r="E379" s="22" t="s">
        <v>298</v>
      </c>
      <c r="F379" s="1" t="s">
        <v>689</v>
      </c>
      <c r="G379" s="5" t="s">
        <v>48</v>
      </c>
      <c r="H379" s="5" t="s">
        <v>1064</v>
      </c>
      <c r="I379" s="1" t="s">
        <v>541</v>
      </c>
      <c r="J379" s="5" t="s">
        <v>1065</v>
      </c>
      <c r="K379" s="32">
        <v>655</v>
      </c>
      <c r="L379" s="6">
        <v>28</v>
      </c>
      <c r="M379" s="7">
        <v>32648</v>
      </c>
      <c r="N379" s="8">
        <v>32648</v>
      </c>
      <c r="O379" s="6">
        <v>400</v>
      </c>
      <c r="P379" s="1" t="s">
        <v>53</v>
      </c>
    </row>
    <row r="380" spans="1:16" ht="23.1" customHeight="1">
      <c r="A380" s="53">
        <v>378</v>
      </c>
      <c r="B380" s="114">
        <v>295</v>
      </c>
      <c r="C380" s="1" t="s">
        <v>514</v>
      </c>
      <c r="D380" s="1" t="s">
        <v>1066</v>
      </c>
      <c r="E380" s="3" t="s">
        <v>58</v>
      </c>
      <c r="F380" s="1" t="s">
        <v>170</v>
      </c>
      <c r="G380" s="5" t="s">
        <v>48</v>
      </c>
      <c r="H380" s="5" t="s">
        <v>1067</v>
      </c>
      <c r="I380" s="1" t="s">
        <v>541</v>
      </c>
      <c r="J380" s="5" t="s">
        <v>982</v>
      </c>
      <c r="K380" s="32">
        <v>633</v>
      </c>
      <c r="L380" s="6">
        <v>29</v>
      </c>
      <c r="M380" s="7">
        <v>32648</v>
      </c>
      <c r="N380" s="8">
        <v>32631</v>
      </c>
      <c r="O380" s="6">
        <v>99</v>
      </c>
      <c r="P380" s="1" t="s">
        <v>53</v>
      </c>
    </row>
    <row r="381" spans="1:16" ht="23.1" customHeight="1">
      <c r="A381" s="53">
        <v>379</v>
      </c>
      <c r="B381" s="114">
        <v>292</v>
      </c>
      <c r="C381" s="1" t="s">
        <v>514</v>
      </c>
      <c r="D381" s="5" t="s">
        <v>1068</v>
      </c>
      <c r="E381" s="22" t="s">
        <v>298</v>
      </c>
      <c r="F381" s="1" t="s">
        <v>689</v>
      </c>
      <c r="G381" s="5" t="s">
        <v>48</v>
      </c>
      <c r="H381" s="5" t="s">
        <v>1045</v>
      </c>
      <c r="I381" s="1" t="s">
        <v>541</v>
      </c>
      <c r="J381" s="5" t="s">
        <v>982</v>
      </c>
      <c r="K381" s="32">
        <v>608</v>
      </c>
      <c r="L381" s="6">
        <v>30</v>
      </c>
      <c r="M381" s="7">
        <v>32525</v>
      </c>
      <c r="N381" s="8">
        <v>32525</v>
      </c>
      <c r="O381" s="6">
        <v>400</v>
      </c>
      <c r="P381" s="1" t="s">
        <v>53</v>
      </c>
    </row>
    <row r="382" spans="1:16" ht="23.1" customHeight="1">
      <c r="A382" s="53">
        <v>380</v>
      </c>
      <c r="B382" s="114">
        <v>279</v>
      </c>
      <c r="C382" s="1" t="s">
        <v>514</v>
      </c>
      <c r="D382" s="5" t="s">
        <v>1069</v>
      </c>
      <c r="E382" s="22" t="s">
        <v>180</v>
      </c>
      <c r="F382" s="1" t="s">
        <v>832</v>
      </c>
      <c r="G382" s="5" t="s">
        <v>48</v>
      </c>
      <c r="H382" s="5" t="s">
        <v>1070</v>
      </c>
      <c r="I382" s="1" t="s">
        <v>541</v>
      </c>
      <c r="J382" s="5" t="s">
        <v>982</v>
      </c>
      <c r="K382" s="32">
        <v>529</v>
      </c>
      <c r="L382" s="6">
        <v>33</v>
      </c>
      <c r="M382" s="7">
        <v>32077</v>
      </c>
      <c r="N382" s="8">
        <v>32077</v>
      </c>
      <c r="O382" s="6">
        <v>400</v>
      </c>
      <c r="P382" s="1" t="s">
        <v>53</v>
      </c>
    </row>
    <row r="383" spans="1:16" ht="23.1" customHeight="1">
      <c r="A383" s="53">
        <v>381</v>
      </c>
      <c r="B383" s="114">
        <v>266</v>
      </c>
      <c r="C383" s="1" t="s">
        <v>514</v>
      </c>
      <c r="D383" s="1" t="s">
        <v>1071</v>
      </c>
      <c r="E383" s="22" t="s">
        <v>180</v>
      </c>
      <c r="F383" s="1" t="s">
        <v>832</v>
      </c>
      <c r="G383" s="5" t="s">
        <v>48</v>
      </c>
      <c r="H383" s="5" t="s">
        <v>1072</v>
      </c>
      <c r="I383" s="1" t="s">
        <v>541</v>
      </c>
      <c r="J383" s="5" t="s">
        <v>982</v>
      </c>
      <c r="K383" s="32">
        <v>476</v>
      </c>
      <c r="L383" s="6">
        <v>35</v>
      </c>
      <c r="M383" s="7">
        <v>31468</v>
      </c>
      <c r="N383" s="8">
        <v>31468</v>
      </c>
      <c r="O383" s="6">
        <v>400</v>
      </c>
      <c r="P383" s="1" t="s">
        <v>53</v>
      </c>
    </row>
    <row r="384" spans="1:16" ht="23.1" customHeight="1">
      <c r="A384" s="53">
        <v>382</v>
      </c>
      <c r="B384" s="114">
        <v>264</v>
      </c>
      <c r="C384" s="1" t="s">
        <v>514</v>
      </c>
      <c r="D384" s="1" t="s">
        <v>1073</v>
      </c>
      <c r="E384" s="22" t="s">
        <v>219</v>
      </c>
      <c r="F384" s="1" t="s">
        <v>1074</v>
      </c>
      <c r="G384" s="5" t="s">
        <v>48</v>
      </c>
      <c r="H384" s="5" t="s">
        <v>1075</v>
      </c>
      <c r="I384" s="2" t="s">
        <v>362</v>
      </c>
      <c r="J384" s="5" t="s">
        <v>982</v>
      </c>
      <c r="K384" s="32">
        <v>468</v>
      </c>
      <c r="L384" s="6">
        <v>36</v>
      </c>
      <c r="M384" s="7">
        <v>31423</v>
      </c>
      <c r="N384" s="8">
        <v>31423</v>
      </c>
      <c r="O384" s="6">
        <v>400</v>
      </c>
      <c r="P384" s="1" t="s">
        <v>53</v>
      </c>
    </row>
    <row r="385" spans="1:16" ht="23.1" customHeight="1">
      <c r="A385" s="53">
        <v>383</v>
      </c>
      <c r="B385" s="114">
        <v>249</v>
      </c>
      <c r="C385" s="1" t="s">
        <v>514</v>
      </c>
      <c r="D385" s="2" t="s">
        <v>320</v>
      </c>
      <c r="E385" s="1" t="s">
        <v>80</v>
      </c>
      <c r="F385" s="1" t="s">
        <v>257</v>
      </c>
      <c r="G385" s="5" t="s">
        <v>48</v>
      </c>
      <c r="H385" s="5" t="s">
        <v>1076</v>
      </c>
      <c r="I385" s="2" t="s">
        <v>362</v>
      </c>
      <c r="J385" s="5" t="s">
        <v>982</v>
      </c>
      <c r="K385" s="32">
        <v>406</v>
      </c>
      <c r="L385" s="6">
        <v>39</v>
      </c>
      <c r="M385" s="9"/>
      <c r="N385" s="9"/>
      <c r="O385" s="6">
        <v>400</v>
      </c>
      <c r="P385" s="1" t="s">
        <v>53</v>
      </c>
    </row>
    <row r="386" spans="1:16" ht="23.1" customHeight="1">
      <c r="A386" s="53">
        <v>384</v>
      </c>
      <c r="B386" s="114">
        <v>248</v>
      </c>
      <c r="C386" s="1" t="s">
        <v>514</v>
      </c>
      <c r="D386" s="1" t="s">
        <v>1077</v>
      </c>
      <c r="E386" s="3" t="s">
        <v>58</v>
      </c>
      <c r="F386" s="1" t="s">
        <v>96</v>
      </c>
      <c r="G386" s="5" t="s">
        <v>48</v>
      </c>
      <c r="H386" s="5" t="s">
        <v>1076</v>
      </c>
      <c r="I386" s="2" t="s">
        <v>362</v>
      </c>
      <c r="J386" s="5" t="s">
        <v>982</v>
      </c>
      <c r="K386" s="32">
        <v>405</v>
      </c>
      <c r="L386" s="6">
        <v>40</v>
      </c>
      <c r="M386" s="7">
        <v>30992</v>
      </c>
      <c r="N386" s="8">
        <v>30992</v>
      </c>
      <c r="O386" s="6">
        <v>400</v>
      </c>
      <c r="P386" s="1" t="s">
        <v>53</v>
      </c>
    </row>
    <row r="387" spans="1:16" ht="23.1" customHeight="1">
      <c r="A387" s="53">
        <v>385</v>
      </c>
      <c r="B387" s="114">
        <v>236</v>
      </c>
      <c r="C387" s="1" t="s">
        <v>514</v>
      </c>
      <c r="D387" s="1" t="s">
        <v>877</v>
      </c>
      <c r="E387" s="3" t="s">
        <v>235</v>
      </c>
      <c r="F387" s="1" t="s">
        <v>69</v>
      </c>
      <c r="G387" s="5" t="s">
        <v>48</v>
      </c>
      <c r="H387" s="5" t="s">
        <v>1078</v>
      </c>
      <c r="I387" s="1" t="s">
        <v>541</v>
      </c>
      <c r="J387" s="5" t="s">
        <v>982</v>
      </c>
      <c r="K387" s="32">
        <v>338</v>
      </c>
      <c r="L387" s="1" t="s">
        <v>1079</v>
      </c>
      <c r="M387" s="7">
        <v>30343</v>
      </c>
      <c r="N387" s="8">
        <v>30343</v>
      </c>
      <c r="O387" s="6">
        <v>200</v>
      </c>
      <c r="P387" s="1" t="s">
        <v>53</v>
      </c>
    </row>
    <row r="388" spans="1:16" ht="23.1" customHeight="1">
      <c r="A388" s="53">
        <v>386</v>
      </c>
      <c r="B388" s="114">
        <v>235</v>
      </c>
      <c r="C388" s="1" t="s">
        <v>514</v>
      </c>
      <c r="D388" s="1" t="s">
        <v>1080</v>
      </c>
      <c r="E388" s="22" t="s">
        <v>219</v>
      </c>
      <c r="F388" s="1" t="s">
        <v>225</v>
      </c>
      <c r="G388" s="5" t="s">
        <v>48</v>
      </c>
      <c r="H388" s="5" t="s">
        <v>1081</v>
      </c>
      <c r="I388" s="1" t="s">
        <v>50</v>
      </c>
      <c r="J388" s="5" t="s">
        <v>982</v>
      </c>
      <c r="K388" s="32">
        <v>333</v>
      </c>
      <c r="L388" s="6">
        <v>44</v>
      </c>
      <c r="M388" s="7">
        <v>30047</v>
      </c>
      <c r="N388" s="8">
        <v>30047</v>
      </c>
      <c r="O388" s="6">
        <v>44</v>
      </c>
      <c r="P388" s="1" t="s">
        <v>53</v>
      </c>
    </row>
    <row r="389" spans="1:16" ht="23.1" customHeight="1">
      <c r="A389" s="53">
        <v>387</v>
      </c>
      <c r="B389" s="114">
        <v>227</v>
      </c>
      <c r="C389" s="1" t="s">
        <v>514</v>
      </c>
      <c r="D389" s="1" t="s">
        <v>1082</v>
      </c>
      <c r="E389" s="3" t="s">
        <v>58</v>
      </c>
      <c r="F389" s="1" t="s">
        <v>92</v>
      </c>
      <c r="G389" s="5" t="s">
        <v>48</v>
      </c>
      <c r="H389" s="5" t="s">
        <v>1083</v>
      </c>
      <c r="I389" s="1" t="s">
        <v>1084</v>
      </c>
      <c r="J389" s="5" t="s">
        <v>982</v>
      </c>
      <c r="K389" s="32">
        <v>293</v>
      </c>
      <c r="L389" s="6">
        <v>45</v>
      </c>
      <c r="M389" s="7">
        <v>29539</v>
      </c>
      <c r="N389" s="8">
        <v>29539</v>
      </c>
      <c r="O389" s="6">
        <v>120</v>
      </c>
      <c r="P389" s="1" t="s">
        <v>53</v>
      </c>
    </row>
    <row r="390" spans="1:16" ht="23.1" customHeight="1">
      <c r="A390" s="53">
        <v>388</v>
      </c>
      <c r="B390" s="114">
        <v>206</v>
      </c>
      <c r="C390" s="1" t="s">
        <v>514</v>
      </c>
      <c r="D390" s="1" t="s">
        <v>1085</v>
      </c>
      <c r="E390" s="3" t="s">
        <v>68</v>
      </c>
      <c r="F390" s="1" t="s">
        <v>68</v>
      </c>
      <c r="G390" s="5" t="s">
        <v>48</v>
      </c>
      <c r="H390" s="5" t="s">
        <v>1086</v>
      </c>
      <c r="I390" s="1" t="s">
        <v>1087</v>
      </c>
      <c r="J390" s="5" t="s">
        <v>982</v>
      </c>
      <c r="K390" s="32">
        <v>249</v>
      </c>
      <c r="L390" s="1" t="s">
        <v>1088</v>
      </c>
      <c r="M390" s="7">
        <v>28310</v>
      </c>
      <c r="N390" s="8">
        <v>28310</v>
      </c>
      <c r="O390" s="6">
        <v>364</v>
      </c>
      <c r="P390" s="1" t="s">
        <v>53</v>
      </c>
    </row>
    <row r="391" spans="1:16" ht="23.1" customHeight="1">
      <c r="A391" s="53">
        <v>389</v>
      </c>
      <c r="B391" s="114">
        <v>187</v>
      </c>
      <c r="C391" s="1" t="s">
        <v>514</v>
      </c>
      <c r="D391" s="1" t="s">
        <v>1089</v>
      </c>
      <c r="E391" s="2" t="s">
        <v>189</v>
      </c>
      <c r="F391" s="1" t="s">
        <v>812</v>
      </c>
      <c r="G391" s="5" t="s">
        <v>48</v>
      </c>
      <c r="H391" s="5" t="s">
        <v>804</v>
      </c>
      <c r="I391" s="2" t="s">
        <v>362</v>
      </c>
      <c r="J391" s="5" t="s">
        <v>982</v>
      </c>
      <c r="K391" s="32">
        <v>230</v>
      </c>
      <c r="L391" s="1" t="s">
        <v>1090</v>
      </c>
      <c r="M391" s="7">
        <v>25774</v>
      </c>
      <c r="N391" s="8">
        <v>25774</v>
      </c>
      <c r="O391" s="6">
        <v>199</v>
      </c>
      <c r="P391" s="1" t="s">
        <v>53</v>
      </c>
    </row>
    <row r="392" spans="1:16" ht="23.1" customHeight="1">
      <c r="A392" s="53">
        <v>390</v>
      </c>
      <c r="B392" s="114">
        <v>185</v>
      </c>
      <c r="C392" s="1" t="s">
        <v>514</v>
      </c>
      <c r="D392" s="1" t="s">
        <v>1091</v>
      </c>
      <c r="E392" s="2" t="s">
        <v>189</v>
      </c>
      <c r="F392" s="5" t="s">
        <v>823</v>
      </c>
      <c r="G392" s="5" t="s">
        <v>48</v>
      </c>
      <c r="H392" s="5" t="s">
        <v>804</v>
      </c>
      <c r="I392" s="2" t="s">
        <v>362</v>
      </c>
      <c r="J392" s="5" t="s">
        <v>982</v>
      </c>
      <c r="K392" s="32">
        <v>228</v>
      </c>
      <c r="L392" s="1" t="s">
        <v>810</v>
      </c>
      <c r="M392" s="7">
        <v>25774</v>
      </c>
      <c r="N392" s="8">
        <v>25774</v>
      </c>
      <c r="O392" s="6">
        <v>200</v>
      </c>
      <c r="P392" s="1" t="s">
        <v>53</v>
      </c>
    </row>
    <row r="393" spans="1:16" ht="23.1" customHeight="1">
      <c r="A393" s="53">
        <v>391</v>
      </c>
      <c r="B393" s="114">
        <v>184</v>
      </c>
      <c r="C393" s="1" t="s">
        <v>514</v>
      </c>
      <c r="D393" s="1" t="s">
        <v>1092</v>
      </c>
      <c r="E393" s="2" t="s">
        <v>189</v>
      </c>
      <c r="F393" s="1" t="s">
        <v>812</v>
      </c>
      <c r="G393" s="5" t="s">
        <v>48</v>
      </c>
      <c r="H393" s="5" t="s">
        <v>804</v>
      </c>
      <c r="I393" s="2" t="s">
        <v>362</v>
      </c>
      <c r="J393" s="5" t="s">
        <v>982</v>
      </c>
      <c r="K393" s="32">
        <v>227</v>
      </c>
      <c r="L393" s="1" t="s">
        <v>1093</v>
      </c>
      <c r="M393" s="7">
        <v>25774</v>
      </c>
      <c r="N393" s="8">
        <v>25774</v>
      </c>
      <c r="O393" s="6">
        <v>200</v>
      </c>
      <c r="P393" s="1" t="s">
        <v>53</v>
      </c>
    </row>
    <row r="394" spans="1:16" ht="23.1" customHeight="1">
      <c r="A394" s="53">
        <v>392</v>
      </c>
      <c r="B394" s="114">
        <v>183</v>
      </c>
      <c r="C394" s="1" t="s">
        <v>514</v>
      </c>
      <c r="D394" s="1" t="s">
        <v>1094</v>
      </c>
      <c r="E394" s="2" t="s">
        <v>189</v>
      </c>
      <c r="F394" s="1" t="s">
        <v>812</v>
      </c>
      <c r="G394" s="5" t="s">
        <v>48</v>
      </c>
      <c r="H394" s="5" t="s">
        <v>804</v>
      </c>
      <c r="I394" s="2" t="s">
        <v>362</v>
      </c>
      <c r="J394" s="5" t="s">
        <v>982</v>
      </c>
      <c r="K394" s="32">
        <v>226</v>
      </c>
      <c r="L394" s="1" t="s">
        <v>1095</v>
      </c>
      <c r="M394" s="7">
        <v>25774</v>
      </c>
      <c r="N394" s="8">
        <v>25774</v>
      </c>
      <c r="O394" s="6">
        <v>199</v>
      </c>
      <c r="P394" s="1" t="s">
        <v>53</v>
      </c>
    </row>
    <row r="395" spans="1:16" ht="23.1" customHeight="1">
      <c r="A395" s="53">
        <v>393</v>
      </c>
      <c r="B395" s="114">
        <v>181</v>
      </c>
      <c r="C395" s="1" t="s">
        <v>514</v>
      </c>
      <c r="D395" s="1" t="s">
        <v>1096</v>
      </c>
      <c r="E395" s="2" t="s">
        <v>189</v>
      </c>
      <c r="F395" s="1" t="s">
        <v>812</v>
      </c>
      <c r="G395" s="5" t="s">
        <v>48</v>
      </c>
      <c r="H395" s="5" t="s">
        <v>804</v>
      </c>
      <c r="I395" s="2" t="s">
        <v>362</v>
      </c>
      <c r="J395" s="5" t="s">
        <v>982</v>
      </c>
      <c r="K395" s="32">
        <v>224</v>
      </c>
      <c r="L395" s="1" t="s">
        <v>1097</v>
      </c>
      <c r="M395" s="7">
        <v>25774</v>
      </c>
      <c r="N395" s="8">
        <v>25774</v>
      </c>
      <c r="O395" s="6">
        <v>200</v>
      </c>
      <c r="P395" s="1" t="s">
        <v>53</v>
      </c>
    </row>
    <row r="396" spans="1:16" ht="23.1" customHeight="1">
      <c r="A396" s="53">
        <v>394</v>
      </c>
      <c r="B396" s="114">
        <v>179</v>
      </c>
      <c r="C396" s="1" t="s">
        <v>514</v>
      </c>
      <c r="D396" s="1" t="s">
        <v>1098</v>
      </c>
      <c r="E396" s="2" t="s">
        <v>189</v>
      </c>
      <c r="F396" s="5" t="s">
        <v>823</v>
      </c>
      <c r="G396" s="5" t="s">
        <v>48</v>
      </c>
      <c r="H396" s="5" t="s">
        <v>804</v>
      </c>
      <c r="I396" s="2" t="s">
        <v>362</v>
      </c>
      <c r="J396" s="5" t="s">
        <v>570</v>
      </c>
      <c r="K396" s="32">
        <v>222</v>
      </c>
      <c r="L396" s="1" t="s">
        <v>1099</v>
      </c>
      <c r="M396" s="7">
        <v>25774</v>
      </c>
      <c r="N396" s="8">
        <v>25774</v>
      </c>
      <c r="O396" s="6">
        <v>200</v>
      </c>
      <c r="P396" s="1" t="s">
        <v>53</v>
      </c>
    </row>
    <row r="397" spans="1:16" ht="23.1" customHeight="1">
      <c r="A397" s="53">
        <v>395</v>
      </c>
      <c r="B397" s="114">
        <v>174</v>
      </c>
      <c r="C397" s="1" t="s">
        <v>514</v>
      </c>
      <c r="D397" s="1" t="s">
        <v>1100</v>
      </c>
      <c r="E397" s="2" t="s">
        <v>189</v>
      </c>
      <c r="F397" s="2" t="s">
        <v>852</v>
      </c>
      <c r="G397" s="5" t="s">
        <v>48</v>
      </c>
      <c r="H397" s="5" t="s">
        <v>804</v>
      </c>
      <c r="I397" s="2" t="s">
        <v>362</v>
      </c>
      <c r="J397" s="5" t="s">
        <v>982</v>
      </c>
      <c r="K397" s="32">
        <v>217</v>
      </c>
      <c r="L397" s="1" t="s">
        <v>1101</v>
      </c>
      <c r="M397" s="7">
        <v>25750</v>
      </c>
      <c r="N397" s="8">
        <v>25750</v>
      </c>
      <c r="O397" s="6">
        <v>200</v>
      </c>
      <c r="P397" s="1" t="s">
        <v>53</v>
      </c>
    </row>
    <row r="398" spans="1:16" ht="23.1" customHeight="1">
      <c r="A398" s="53">
        <v>396</v>
      </c>
      <c r="B398" s="114">
        <v>171</v>
      </c>
      <c r="C398" s="1" t="s">
        <v>514</v>
      </c>
      <c r="D398" s="1" t="s">
        <v>1102</v>
      </c>
      <c r="E398" s="2" t="s">
        <v>189</v>
      </c>
      <c r="F398" s="2" t="s">
        <v>852</v>
      </c>
      <c r="G398" s="5" t="s">
        <v>48</v>
      </c>
      <c r="H398" s="5" t="s">
        <v>804</v>
      </c>
      <c r="I398" s="2" t="s">
        <v>362</v>
      </c>
      <c r="J398" s="5" t="s">
        <v>982</v>
      </c>
      <c r="K398" s="32">
        <v>214</v>
      </c>
      <c r="L398" s="1" t="s">
        <v>1103</v>
      </c>
      <c r="M398" s="7">
        <v>25750</v>
      </c>
      <c r="N398" s="8">
        <v>25750</v>
      </c>
      <c r="O398" s="6">
        <v>199</v>
      </c>
      <c r="P398" s="1" t="s">
        <v>53</v>
      </c>
    </row>
    <row r="399" spans="1:16" ht="23.1" customHeight="1">
      <c r="A399" s="53">
        <v>397</v>
      </c>
      <c r="B399" s="114">
        <v>169</v>
      </c>
      <c r="C399" s="1" t="s">
        <v>514</v>
      </c>
      <c r="D399" s="1" t="s">
        <v>1104</v>
      </c>
      <c r="E399" s="2" t="s">
        <v>189</v>
      </c>
      <c r="F399" s="2" t="s">
        <v>852</v>
      </c>
      <c r="G399" s="5" t="s">
        <v>48</v>
      </c>
      <c r="H399" s="5" t="s">
        <v>804</v>
      </c>
      <c r="I399" s="2" t="s">
        <v>362</v>
      </c>
      <c r="J399" s="5" t="s">
        <v>982</v>
      </c>
      <c r="K399" s="32">
        <v>212</v>
      </c>
      <c r="L399" s="1" t="s">
        <v>1105</v>
      </c>
      <c r="M399" s="7">
        <v>25709</v>
      </c>
      <c r="N399" s="8">
        <v>25709</v>
      </c>
      <c r="O399" s="6">
        <v>200</v>
      </c>
      <c r="P399" s="1" t="s">
        <v>53</v>
      </c>
    </row>
    <row r="400" spans="1:16" ht="23.1" customHeight="1">
      <c r="A400" s="53">
        <v>398</v>
      </c>
      <c r="B400" s="114">
        <v>168</v>
      </c>
      <c r="C400" s="1" t="s">
        <v>514</v>
      </c>
      <c r="D400" s="1" t="s">
        <v>1106</v>
      </c>
      <c r="E400" s="2" t="s">
        <v>189</v>
      </c>
      <c r="F400" s="2" t="s">
        <v>852</v>
      </c>
      <c r="G400" s="5" t="s">
        <v>48</v>
      </c>
      <c r="H400" s="5" t="s">
        <v>804</v>
      </c>
      <c r="I400" s="2" t="s">
        <v>362</v>
      </c>
      <c r="J400" s="5" t="s">
        <v>982</v>
      </c>
      <c r="K400" s="32">
        <v>211</v>
      </c>
      <c r="L400" s="1" t="s">
        <v>1107</v>
      </c>
      <c r="M400" s="7">
        <v>25709</v>
      </c>
      <c r="N400" s="8">
        <v>25709</v>
      </c>
      <c r="O400" s="6">
        <v>199</v>
      </c>
      <c r="P400" s="1" t="s">
        <v>53</v>
      </c>
    </row>
    <row r="401" spans="1:16" ht="23.1" customHeight="1">
      <c r="A401" s="53">
        <v>399</v>
      </c>
      <c r="B401" s="114">
        <v>167</v>
      </c>
      <c r="C401" s="1" t="s">
        <v>514</v>
      </c>
      <c r="D401" s="1" t="s">
        <v>1108</v>
      </c>
      <c r="E401" s="2" t="s">
        <v>189</v>
      </c>
      <c r="F401" s="2" t="s">
        <v>852</v>
      </c>
      <c r="G401" s="5" t="s">
        <v>48</v>
      </c>
      <c r="H401" s="5" t="s">
        <v>804</v>
      </c>
      <c r="I401" s="2" t="s">
        <v>362</v>
      </c>
      <c r="J401" s="5" t="s">
        <v>982</v>
      </c>
      <c r="K401" s="32">
        <v>210</v>
      </c>
      <c r="L401" s="1" t="s">
        <v>1109</v>
      </c>
      <c r="M401" s="7">
        <v>25709</v>
      </c>
      <c r="N401" s="8">
        <v>25709</v>
      </c>
      <c r="O401" s="6">
        <v>201</v>
      </c>
      <c r="P401" s="1" t="s">
        <v>53</v>
      </c>
    </row>
    <row r="402" spans="1:16" ht="23.1" customHeight="1">
      <c r="A402" s="53">
        <v>400</v>
      </c>
      <c r="B402" s="114">
        <v>165</v>
      </c>
      <c r="C402" s="1" t="s">
        <v>514</v>
      </c>
      <c r="D402" s="1" t="s">
        <v>1110</v>
      </c>
      <c r="E402" s="2" t="s">
        <v>189</v>
      </c>
      <c r="F402" s="2" t="s">
        <v>852</v>
      </c>
      <c r="G402" s="5" t="s">
        <v>48</v>
      </c>
      <c r="H402" s="5" t="s">
        <v>804</v>
      </c>
      <c r="I402" s="2" t="s">
        <v>362</v>
      </c>
      <c r="J402" s="5" t="s">
        <v>982</v>
      </c>
      <c r="K402" s="32">
        <v>208</v>
      </c>
      <c r="L402" s="1" t="s">
        <v>1111</v>
      </c>
      <c r="M402" s="7">
        <v>25709</v>
      </c>
      <c r="N402" s="8">
        <v>25709</v>
      </c>
      <c r="O402" s="6">
        <v>199</v>
      </c>
      <c r="P402" s="1" t="s">
        <v>53</v>
      </c>
    </row>
    <row r="403" spans="1:16" ht="23.1" customHeight="1">
      <c r="A403" s="53">
        <v>401</v>
      </c>
      <c r="B403" s="114">
        <v>160</v>
      </c>
      <c r="C403" s="1" t="s">
        <v>514</v>
      </c>
      <c r="D403" s="1" t="s">
        <v>1112</v>
      </c>
      <c r="E403" s="2" t="s">
        <v>189</v>
      </c>
      <c r="F403" s="2" t="s">
        <v>852</v>
      </c>
      <c r="G403" s="5" t="s">
        <v>48</v>
      </c>
      <c r="H403" s="5" t="s">
        <v>804</v>
      </c>
      <c r="I403" s="2" t="s">
        <v>362</v>
      </c>
      <c r="J403" s="5" t="s">
        <v>982</v>
      </c>
      <c r="K403" s="32">
        <v>203</v>
      </c>
      <c r="L403" s="1" t="s">
        <v>1113</v>
      </c>
      <c r="M403" s="7">
        <v>25708</v>
      </c>
      <c r="N403" s="8">
        <v>25708</v>
      </c>
      <c r="O403" s="6">
        <v>199</v>
      </c>
      <c r="P403" s="1" t="s">
        <v>53</v>
      </c>
    </row>
    <row r="404" spans="1:16" ht="23.1" customHeight="1">
      <c r="A404" s="53">
        <v>402</v>
      </c>
      <c r="B404" s="114">
        <v>155</v>
      </c>
      <c r="C404" s="1" t="s">
        <v>514</v>
      </c>
      <c r="D404" s="1" t="s">
        <v>1114</v>
      </c>
      <c r="E404" s="2" t="s">
        <v>46</v>
      </c>
      <c r="F404" s="3" t="s">
        <v>910</v>
      </c>
      <c r="G404" s="5" t="s">
        <v>48</v>
      </c>
      <c r="H404" s="5" t="s">
        <v>1115</v>
      </c>
      <c r="I404" s="2" t="s">
        <v>362</v>
      </c>
      <c r="J404" s="5" t="s">
        <v>982</v>
      </c>
      <c r="K404" s="32">
        <v>198</v>
      </c>
      <c r="L404" s="6">
        <v>102</v>
      </c>
      <c r="M404" s="7">
        <v>25385</v>
      </c>
      <c r="N404" s="8">
        <v>25385</v>
      </c>
      <c r="O404" s="6">
        <v>189</v>
      </c>
      <c r="P404" s="1" t="s">
        <v>53</v>
      </c>
    </row>
    <row r="405" spans="1:16" ht="33.950000000000003" customHeight="1">
      <c r="A405" s="53">
        <v>403</v>
      </c>
      <c r="B405" s="114">
        <v>152</v>
      </c>
      <c r="C405" s="1" t="s">
        <v>514</v>
      </c>
      <c r="D405" s="1" t="s">
        <v>515</v>
      </c>
      <c r="E405" s="1" t="s">
        <v>58</v>
      </c>
      <c r="F405" s="5" t="s">
        <v>289</v>
      </c>
      <c r="G405" s="5" t="s">
        <v>48</v>
      </c>
      <c r="H405" s="5" t="s">
        <v>1116</v>
      </c>
      <c r="I405" s="2" t="s">
        <v>362</v>
      </c>
      <c r="J405" s="5" t="s">
        <v>982</v>
      </c>
      <c r="K405" s="31">
        <v>195</v>
      </c>
      <c r="L405" s="6">
        <v>103</v>
      </c>
      <c r="M405" s="8">
        <v>25385</v>
      </c>
      <c r="N405" s="8">
        <v>25385</v>
      </c>
      <c r="O405" s="6">
        <v>198</v>
      </c>
      <c r="P405" s="1" t="s">
        <v>53</v>
      </c>
    </row>
    <row r="406" spans="1:16" ht="23.1" customHeight="1">
      <c r="A406" s="53">
        <v>404</v>
      </c>
      <c r="B406" s="114">
        <v>143</v>
      </c>
      <c r="C406" s="1" t="s">
        <v>514</v>
      </c>
      <c r="D406" s="24" t="s">
        <v>1117</v>
      </c>
      <c r="E406" s="1" t="s">
        <v>219</v>
      </c>
      <c r="F406" s="1" t="s">
        <v>307</v>
      </c>
      <c r="G406" s="5" t="s">
        <v>48</v>
      </c>
      <c r="H406" s="5" t="s">
        <v>1118</v>
      </c>
      <c r="I406" s="2" t="s">
        <v>362</v>
      </c>
      <c r="J406" s="5" t="s">
        <v>982</v>
      </c>
      <c r="K406" s="31">
        <v>186</v>
      </c>
      <c r="L406" s="6">
        <v>104</v>
      </c>
      <c r="M406" s="8">
        <v>25415</v>
      </c>
      <c r="N406" s="8">
        <v>24989</v>
      </c>
      <c r="O406" s="6">
        <v>199</v>
      </c>
      <c r="P406" s="1" t="s">
        <v>53</v>
      </c>
    </row>
    <row r="407" spans="1:16" ht="23.1" customHeight="1">
      <c r="A407" s="53">
        <v>405</v>
      </c>
      <c r="B407" s="114">
        <v>135</v>
      </c>
      <c r="C407" s="1" t="s">
        <v>514</v>
      </c>
      <c r="D407" s="1" t="s">
        <v>548</v>
      </c>
      <c r="E407" s="2" t="s">
        <v>189</v>
      </c>
      <c r="F407" s="2" t="s">
        <v>852</v>
      </c>
      <c r="G407" s="5" t="s">
        <v>48</v>
      </c>
      <c r="H407" s="5" t="s">
        <v>804</v>
      </c>
      <c r="I407" s="2" t="s">
        <v>362</v>
      </c>
      <c r="J407" s="5" t="s">
        <v>982</v>
      </c>
      <c r="K407" s="31">
        <v>178</v>
      </c>
      <c r="L407" s="1" t="s">
        <v>1119</v>
      </c>
      <c r="M407" s="8">
        <v>24716</v>
      </c>
      <c r="N407" s="8">
        <v>24716</v>
      </c>
      <c r="O407" s="6">
        <v>200</v>
      </c>
      <c r="P407" s="1" t="s">
        <v>53</v>
      </c>
    </row>
    <row r="408" spans="1:16" ht="23.1" customHeight="1">
      <c r="A408" s="53">
        <v>406</v>
      </c>
      <c r="B408" s="114">
        <v>134</v>
      </c>
      <c r="C408" s="1" t="s">
        <v>514</v>
      </c>
      <c r="D408" s="1" t="s">
        <v>1120</v>
      </c>
      <c r="E408" s="2" t="s">
        <v>189</v>
      </c>
      <c r="F408" s="2" t="s">
        <v>852</v>
      </c>
      <c r="G408" s="5" t="s">
        <v>48</v>
      </c>
      <c r="H408" s="5" t="s">
        <v>804</v>
      </c>
      <c r="I408" s="2" t="s">
        <v>362</v>
      </c>
      <c r="J408" s="5" t="s">
        <v>982</v>
      </c>
      <c r="K408" s="31">
        <v>117</v>
      </c>
      <c r="L408" s="1" t="s">
        <v>1121</v>
      </c>
      <c r="M408" s="8">
        <v>24716</v>
      </c>
      <c r="N408" s="8">
        <v>24716</v>
      </c>
      <c r="O408" s="6">
        <v>200</v>
      </c>
      <c r="P408" s="1" t="s">
        <v>53</v>
      </c>
    </row>
    <row r="409" spans="1:16" ht="23.1" customHeight="1">
      <c r="A409" s="53">
        <v>407</v>
      </c>
      <c r="B409" s="114">
        <v>125</v>
      </c>
      <c r="C409" s="1" t="s">
        <v>514</v>
      </c>
      <c r="D409" s="2" t="s">
        <v>1122</v>
      </c>
      <c r="E409" s="1" t="s">
        <v>150</v>
      </c>
      <c r="F409" s="1" t="s">
        <v>1123</v>
      </c>
      <c r="G409" s="5" t="s">
        <v>48</v>
      </c>
      <c r="H409" s="5" t="s">
        <v>1124</v>
      </c>
      <c r="I409" s="2" t="s">
        <v>362</v>
      </c>
      <c r="J409" s="5" t="s">
        <v>982</v>
      </c>
      <c r="K409" s="31">
        <v>168</v>
      </c>
      <c r="L409" s="6">
        <v>115</v>
      </c>
      <c r="M409" s="8">
        <v>24030</v>
      </c>
      <c r="N409" s="8">
        <v>24030</v>
      </c>
      <c r="O409" s="6">
        <v>199</v>
      </c>
      <c r="P409" s="1" t="s">
        <v>53</v>
      </c>
    </row>
    <row r="410" spans="1:16" ht="23.1" customHeight="1">
      <c r="A410" s="53">
        <v>408</v>
      </c>
      <c r="B410" s="114">
        <v>124</v>
      </c>
      <c r="C410" s="1" t="s">
        <v>514</v>
      </c>
      <c r="D410" s="1" t="s">
        <v>1125</v>
      </c>
      <c r="E410" s="2" t="s">
        <v>189</v>
      </c>
      <c r="F410" s="2" t="s">
        <v>852</v>
      </c>
      <c r="G410" s="5" t="s">
        <v>48</v>
      </c>
      <c r="H410" s="5" t="s">
        <v>804</v>
      </c>
      <c r="I410" s="2" t="s">
        <v>362</v>
      </c>
      <c r="J410" s="5" t="s">
        <v>982</v>
      </c>
      <c r="K410" s="31">
        <v>167</v>
      </c>
      <c r="L410" s="1" t="s">
        <v>1126</v>
      </c>
      <c r="M410" s="8">
        <v>24015</v>
      </c>
      <c r="N410" s="8">
        <v>24015</v>
      </c>
      <c r="O410" s="6">
        <v>194</v>
      </c>
      <c r="P410" s="1" t="s">
        <v>53</v>
      </c>
    </row>
    <row r="411" spans="1:16" ht="23.1" customHeight="1">
      <c r="A411" s="53">
        <v>409</v>
      </c>
      <c r="B411" s="114">
        <v>123</v>
      </c>
      <c r="C411" s="1" t="s">
        <v>514</v>
      </c>
      <c r="D411" s="2" t="s">
        <v>1127</v>
      </c>
      <c r="E411" s="2" t="s">
        <v>189</v>
      </c>
      <c r="F411" s="5" t="s">
        <v>1128</v>
      </c>
      <c r="G411" s="5" t="s">
        <v>48</v>
      </c>
      <c r="H411" s="5" t="s">
        <v>1129</v>
      </c>
      <c r="I411" s="2" t="s">
        <v>362</v>
      </c>
      <c r="J411" s="5" t="s">
        <v>1065</v>
      </c>
      <c r="K411" s="31">
        <v>166</v>
      </c>
      <c r="L411" s="6">
        <v>118</v>
      </c>
      <c r="M411" s="8">
        <v>24015</v>
      </c>
      <c r="N411" s="8">
        <v>24015</v>
      </c>
      <c r="O411" s="6">
        <v>198</v>
      </c>
      <c r="P411" s="1" t="s">
        <v>53</v>
      </c>
    </row>
    <row r="412" spans="1:16" ht="23.1" customHeight="1">
      <c r="A412" s="53">
        <v>410</v>
      </c>
      <c r="B412" s="114">
        <v>121</v>
      </c>
      <c r="C412" s="1" t="s">
        <v>514</v>
      </c>
      <c r="D412" s="1" t="s">
        <v>1130</v>
      </c>
      <c r="E412" s="2" t="s">
        <v>189</v>
      </c>
      <c r="F412" s="2" t="s">
        <v>852</v>
      </c>
      <c r="G412" s="5" t="s">
        <v>48</v>
      </c>
      <c r="H412" s="5" t="s">
        <v>804</v>
      </c>
      <c r="I412" s="2" t="s">
        <v>362</v>
      </c>
      <c r="J412" s="5" t="s">
        <v>982</v>
      </c>
      <c r="K412" s="31">
        <v>164</v>
      </c>
      <c r="L412" s="1" t="s">
        <v>1131</v>
      </c>
      <c r="M412" s="8">
        <v>24005</v>
      </c>
      <c r="N412" s="8">
        <v>24005</v>
      </c>
      <c r="O412" s="6">
        <v>197</v>
      </c>
      <c r="P412" s="1" t="s">
        <v>53</v>
      </c>
    </row>
    <row r="413" spans="1:16" ht="23.1" customHeight="1">
      <c r="A413" s="53">
        <v>411</v>
      </c>
      <c r="B413" s="114">
        <v>120</v>
      </c>
      <c r="C413" s="1" t="s">
        <v>514</v>
      </c>
      <c r="D413" s="1" t="s">
        <v>1132</v>
      </c>
      <c r="E413" s="2" t="s">
        <v>189</v>
      </c>
      <c r="F413" s="1" t="s">
        <v>69</v>
      </c>
      <c r="G413" s="5" t="s">
        <v>48</v>
      </c>
      <c r="H413" s="5" t="s">
        <v>804</v>
      </c>
      <c r="I413" s="2" t="s">
        <v>362</v>
      </c>
      <c r="J413" s="5" t="s">
        <v>982</v>
      </c>
      <c r="K413" s="31">
        <v>163</v>
      </c>
      <c r="L413" s="1" t="s">
        <v>1133</v>
      </c>
      <c r="M413" s="8">
        <v>24005</v>
      </c>
      <c r="N413" s="8">
        <v>24005</v>
      </c>
      <c r="O413" s="6">
        <v>199</v>
      </c>
      <c r="P413" s="1" t="s">
        <v>53</v>
      </c>
    </row>
    <row r="414" spans="1:16" ht="23.1" customHeight="1">
      <c r="A414" s="53">
        <v>412</v>
      </c>
      <c r="B414" s="114">
        <v>119</v>
      </c>
      <c r="C414" s="1" t="s">
        <v>514</v>
      </c>
      <c r="D414" s="1" t="s">
        <v>1134</v>
      </c>
      <c r="E414" s="2" t="s">
        <v>189</v>
      </c>
      <c r="F414" s="1" t="s">
        <v>69</v>
      </c>
      <c r="G414" s="5" t="s">
        <v>48</v>
      </c>
      <c r="H414" s="5" t="s">
        <v>804</v>
      </c>
      <c r="I414" s="2" t="s">
        <v>362</v>
      </c>
      <c r="J414" s="5" t="s">
        <v>982</v>
      </c>
      <c r="K414" s="31">
        <v>162</v>
      </c>
      <c r="L414" s="1" t="s">
        <v>1135</v>
      </c>
      <c r="M414" s="8">
        <v>24005</v>
      </c>
      <c r="N414" s="8">
        <v>24005</v>
      </c>
      <c r="O414" s="6">
        <v>199</v>
      </c>
      <c r="P414" s="1" t="s">
        <v>53</v>
      </c>
    </row>
    <row r="415" spans="1:16" ht="23.1" customHeight="1">
      <c r="A415" s="53">
        <v>413</v>
      </c>
      <c r="B415" s="114">
        <v>115</v>
      </c>
      <c r="C415" s="1" t="s">
        <v>514</v>
      </c>
      <c r="D415" s="1" t="s">
        <v>621</v>
      </c>
      <c r="E415" s="1" t="s">
        <v>298</v>
      </c>
      <c r="F415" s="1" t="s">
        <v>1136</v>
      </c>
      <c r="G415" s="5" t="s">
        <v>48</v>
      </c>
      <c r="H415" s="5" t="s">
        <v>1137</v>
      </c>
      <c r="I415" s="1" t="s">
        <v>1087</v>
      </c>
      <c r="J415" s="5" t="s">
        <v>982</v>
      </c>
      <c r="K415" s="31">
        <v>158</v>
      </c>
      <c r="L415" s="6">
        <v>127</v>
      </c>
      <c r="M415" s="8">
        <v>23581</v>
      </c>
      <c r="N415" s="8">
        <v>23581</v>
      </c>
      <c r="O415" s="6">
        <v>88</v>
      </c>
      <c r="P415" s="1" t="s">
        <v>53</v>
      </c>
    </row>
    <row r="416" spans="1:16" ht="23.1" customHeight="1">
      <c r="A416" s="53">
        <v>414</v>
      </c>
      <c r="B416" s="114">
        <v>105</v>
      </c>
      <c r="C416" s="1" t="s">
        <v>514</v>
      </c>
      <c r="D416" s="1" t="s">
        <v>1138</v>
      </c>
      <c r="E416" s="1" t="s">
        <v>298</v>
      </c>
      <c r="F416" s="1" t="s">
        <v>689</v>
      </c>
      <c r="G416" s="5" t="s">
        <v>48</v>
      </c>
      <c r="H416" s="5" t="s">
        <v>1139</v>
      </c>
      <c r="I416" s="2" t="s">
        <v>362</v>
      </c>
      <c r="J416" s="5" t="s">
        <v>982</v>
      </c>
      <c r="K416" s="31">
        <v>148</v>
      </c>
      <c r="L416" s="6">
        <v>128</v>
      </c>
      <c r="M416" s="8">
        <v>23386</v>
      </c>
      <c r="N416" s="8">
        <v>23386</v>
      </c>
      <c r="O416" s="6">
        <v>202</v>
      </c>
      <c r="P416" s="1" t="s">
        <v>53</v>
      </c>
    </row>
    <row r="417" spans="1:16" ht="33.950000000000003" customHeight="1">
      <c r="A417" s="53">
        <v>415</v>
      </c>
      <c r="B417" s="117">
        <v>313</v>
      </c>
      <c r="C417" s="1" t="s">
        <v>514</v>
      </c>
      <c r="D417" s="1" t="s">
        <v>1140</v>
      </c>
      <c r="E417" s="1" t="s">
        <v>58</v>
      </c>
      <c r="F417" s="3" t="s">
        <v>59</v>
      </c>
      <c r="G417" s="5" t="s">
        <v>48</v>
      </c>
      <c r="H417" s="5" t="s">
        <v>1141</v>
      </c>
      <c r="I417" s="1" t="s">
        <v>518</v>
      </c>
      <c r="J417" s="5" t="s">
        <v>1142</v>
      </c>
      <c r="K417" s="32">
        <v>935</v>
      </c>
      <c r="L417" s="33">
        <v>56</v>
      </c>
      <c r="M417" s="7">
        <v>34323</v>
      </c>
      <c r="N417" s="8">
        <v>34323</v>
      </c>
      <c r="O417" s="6">
        <v>1000</v>
      </c>
      <c r="P417" s="1" t="s">
        <v>53</v>
      </c>
    </row>
    <row r="418" spans="1:16" ht="33.950000000000003" customHeight="1">
      <c r="A418" s="53">
        <v>416</v>
      </c>
      <c r="B418" s="114">
        <v>316</v>
      </c>
      <c r="C418" s="1" t="s">
        <v>514</v>
      </c>
      <c r="D418" s="1" t="s">
        <v>1143</v>
      </c>
      <c r="E418" s="2" t="s">
        <v>46</v>
      </c>
      <c r="F418" s="3" t="s">
        <v>47</v>
      </c>
      <c r="G418" s="5" t="s">
        <v>48</v>
      </c>
      <c r="H418" s="5" t="s">
        <v>1144</v>
      </c>
      <c r="I418" s="22" t="s">
        <v>518</v>
      </c>
      <c r="J418" s="5" t="s">
        <v>1145</v>
      </c>
      <c r="K418" s="34">
        <v>1320</v>
      </c>
      <c r="L418" s="33">
        <v>29</v>
      </c>
      <c r="M418" s="7">
        <v>35102</v>
      </c>
      <c r="N418" s="8">
        <v>35102</v>
      </c>
      <c r="O418" s="6">
        <v>4000</v>
      </c>
      <c r="P418" s="1" t="s">
        <v>53</v>
      </c>
    </row>
    <row r="419" spans="1:16" ht="33.950000000000003" customHeight="1">
      <c r="A419" s="53">
        <v>417</v>
      </c>
      <c r="B419" s="116" t="s">
        <v>1146</v>
      </c>
      <c r="C419" s="1" t="s">
        <v>44</v>
      </c>
      <c r="D419" s="2" t="s">
        <v>1147</v>
      </c>
      <c r="E419" s="1" t="s">
        <v>72</v>
      </c>
      <c r="F419" s="1" t="s">
        <v>72</v>
      </c>
      <c r="G419" s="5" t="s">
        <v>48</v>
      </c>
      <c r="H419" s="5" t="s">
        <v>1148</v>
      </c>
      <c r="I419" s="5" t="s">
        <v>61</v>
      </c>
      <c r="J419" s="5" t="s">
        <v>1149</v>
      </c>
      <c r="K419" s="6">
        <v>2</v>
      </c>
      <c r="L419" s="1" t="s">
        <v>1150</v>
      </c>
      <c r="M419" s="8">
        <v>38428</v>
      </c>
      <c r="N419" s="8">
        <v>38546</v>
      </c>
      <c r="O419" s="6">
        <v>600</v>
      </c>
      <c r="P419" s="1" t="s">
        <v>53</v>
      </c>
    </row>
    <row r="420" spans="1:16" ht="33.950000000000003" customHeight="1">
      <c r="A420" s="53">
        <v>418</v>
      </c>
      <c r="B420" s="116" t="s">
        <v>1146</v>
      </c>
      <c r="C420" s="1" t="s">
        <v>44</v>
      </c>
      <c r="D420" s="2" t="s">
        <v>1147</v>
      </c>
      <c r="E420" s="1" t="s">
        <v>232</v>
      </c>
      <c r="F420" s="1" t="s">
        <v>232</v>
      </c>
      <c r="G420" s="5" t="s">
        <v>48</v>
      </c>
      <c r="H420" s="5" t="s">
        <v>1148</v>
      </c>
      <c r="I420" s="5" t="s">
        <v>61</v>
      </c>
      <c r="J420" s="5" t="s">
        <v>1149</v>
      </c>
      <c r="K420" s="6">
        <v>2</v>
      </c>
      <c r="L420" s="1" t="s">
        <v>1150</v>
      </c>
      <c r="M420" s="8">
        <v>38428</v>
      </c>
      <c r="N420" s="8">
        <v>38546</v>
      </c>
      <c r="O420" s="6">
        <v>600</v>
      </c>
      <c r="P420" s="1" t="s">
        <v>53</v>
      </c>
    </row>
    <row r="421" spans="1:16" ht="33.950000000000003" customHeight="1">
      <c r="A421" s="53">
        <v>419</v>
      </c>
      <c r="B421" s="116" t="s">
        <v>1151</v>
      </c>
      <c r="C421" s="1" t="s">
        <v>44</v>
      </c>
      <c r="D421" s="1" t="s">
        <v>1152</v>
      </c>
      <c r="E421" s="1" t="s">
        <v>58</v>
      </c>
      <c r="F421" s="1" t="s">
        <v>59</v>
      </c>
      <c r="G421" s="5" t="s">
        <v>48</v>
      </c>
      <c r="H421" s="5" t="s">
        <v>1153</v>
      </c>
      <c r="I421" s="5" t="s">
        <v>61</v>
      </c>
      <c r="J421" s="5" t="s">
        <v>1149</v>
      </c>
      <c r="K421" s="6">
        <v>3</v>
      </c>
      <c r="L421" s="1" t="s">
        <v>1154</v>
      </c>
      <c r="M421" s="8">
        <v>38525</v>
      </c>
      <c r="N421" s="8">
        <v>38559</v>
      </c>
      <c r="O421" s="6">
        <v>1000</v>
      </c>
      <c r="P421" s="1" t="s">
        <v>53</v>
      </c>
    </row>
    <row r="422" spans="1:16" ht="33.950000000000003" customHeight="1">
      <c r="A422" s="53">
        <v>420</v>
      </c>
      <c r="B422" s="117">
        <v>198</v>
      </c>
      <c r="C422" s="1" t="s">
        <v>44</v>
      </c>
      <c r="D422" s="1" t="s">
        <v>969</v>
      </c>
      <c r="E422" s="1" t="s">
        <v>58</v>
      </c>
      <c r="F422" s="1" t="s">
        <v>92</v>
      </c>
      <c r="G422" s="5" t="s">
        <v>48</v>
      </c>
      <c r="H422" s="5" t="s">
        <v>1155</v>
      </c>
      <c r="I422" s="5" t="s">
        <v>61</v>
      </c>
      <c r="J422" s="5" t="s">
        <v>1149</v>
      </c>
      <c r="K422" s="6">
        <v>4</v>
      </c>
      <c r="L422" s="1" t="s">
        <v>1156</v>
      </c>
      <c r="M422" s="8">
        <v>38579</v>
      </c>
      <c r="N422" s="8">
        <v>38658</v>
      </c>
      <c r="O422" s="6">
        <v>300</v>
      </c>
      <c r="P422" s="1" t="s">
        <v>53</v>
      </c>
    </row>
    <row r="423" spans="1:16" ht="33.950000000000003" customHeight="1">
      <c r="A423" s="53">
        <v>421</v>
      </c>
      <c r="B423" s="117">
        <v>198</v>
      </c>
      <c r="C423" s="1" t="s">
        <v>44</v>
      </c>
      <c r="D423" s="1" t="s">
        <v>969</v>
      </c>
      <c r="E423" s="1" t="s">
        <v>58</v>
      </c>
      <c r="F423" s="1" t="s">
        <v>96</v>
      </c>
      <c r="G423" s="5" t="s">
        <v>48</v>
      </c>
      <c r="H423" s="5" t="s">
        <v>1155</v>
      </c>
      <c r="I423" s="5" t="s">
        <v>61</v>
      </c>
      <c r="J423" s="5" t="s">
        <v>1149</v>
      </c>
      <c r="K423" s="6">
        <v>4</v>
      </c>
      <c r="L423" s="1" t="s">
        <v>1156</v>
      </c>
      <c r="M423" s="8">
        <v>38579</v>
      </c>
      <c r="N423" s="8">
        <v>38658</v>
      </c>
      <c r="O423" s="6">
        <v>300</v>
      </c>
      <c r="P423" s="1" t="s">
        <v>53</v>
      </c>
    </row>
    <row r="424" spans="1:16" ht="33.950000000000003" customHeight="1">
      <c r="A424" s="53">
        <v>422</v>
      </c>
      <c r="B424" s="116" t="s">
        <v>1157</v>
      </c>
      <c r="C424" s="1" t="s">
        <v>44</v>
      </c>
      <c r="D424" s="1" t="s">
        <v>871</v>
      </c>
      <c r="E424" s="2" t="s">
        <v>46</v>
      </c>
      <c r="F424" s="3" t="s">
        <v>87</v>
      </c>
      <c r="G424" s="5" t="s">
        <v>48</v>
      </c>
      <c r="H424" s="5" t="s">
        <v>1158</v>
      </c>
      <c r="I424" s="5" t="s">
        <v>61</v>
      </c>
      <c r="J424" s="5" t="s">
        <v>1149</v>
      </c>
      <c r="K424" s="6">
        <v>6</v>
      </c>
      <c r="L424" s="1" t="s">
        <v>1159</v>
      </c>
      <c r="M424" s="8">
        <v>38721</v>
      </c>
      <c r="N424" s="8">
        <v>38730</v>
      </c>
      <c r="O424" s="6">
        <v>400</v>
      </c>
      <c r="P424" s="1" t="s">
        <v>53</v>
      </c>
    </row>
    <row r="425" spans="1:16" ht="33.950000000000003" customHeight="1">
      <c r="A425" s="53">
        <v>423</v>
      </c>
      <c r="B425" s="113" t="s">
        <v>1160</v>
      </c>
      <c r="C425" s="1" t="s">
        <v>44</v>
      </c>
      <c r="D425" s="5" t="s">
        <v>1161</v>
      </c>
      <c r="E425" s="2" t="s">
        <v>46</v>
      </c>
      <c r="F425" s="3" t="s">
        <v>87</v>
      </c>
      <c r="G425" s="5" t="s">
        <v>48</v>
      </c>
      <c r="H425" s="5" t="s">
        <v>1158</v>
      </c>
      <c r="I425" s="5" t="s">
        <v>61</v>
      </c>
      <c r="J425" s="5" t="s">
        <v>1149</v>
      </c>
      <c r="K425" s="6">
        <v>7</v>
      </c>
      <c r="L425" s="1" t="s">
        <v>1162</v>
      </c>
      <c r="M425" s="8">
        <v>38721</v>
      </c>
      <c r="N425" s="8">
        <v>38730</v>
      </c>
      <c r="O425" s="6">
        <v>100</v>
      </c>
      <c r="P425" s="1" t="s">
        <v>53</v>
      </c>
    </row>
    <row r="426" spans="1:16" ht="33.950000000000003" customHeight="1">
      <c r="A426" s="53">
        <v>424</v>
      </c>
      <c r="B426" s="113" t="s">
        <v>1163</v>
      </c>
      <c r="C426" s="1" t="s">
        <v>44</v>
      </c>
      <c r="D426" s="1" t="s">
        <v>1164</v>
      </c>
      <c r="E426" s="22" t="s">
        <v>180</v>
      </c>
      <c r="F426" s="1" t="s">
        <v>1165</v>
      </c>
      <c r="G426" s="5" t="s">
        <v>48</v>
      </c>
      <c r="H426" s="5" t="s">
        <v>1166</v>
      </c>
      <c r="I426" s="5" t="s">
        <v>61</v>
      </c>
      <c r="J426" s="5" t="s">
        <v>1149</v>
      </c>
      <c r="K426" s="6">
        <v>8</v>
      </c>
      <c r="L426" s="1" t="s">
        <v>1167</v>
      </c>
      <c r="M426" s="8">
        <v>38741</v>
      </c>
      <c r="N426" s="8">
        <v>38749</v>
      </c>
      <c r="O426" s="6">
        <v>200</v>
      </c>
      <c r="P426" s="1" t="s">
        <v>53</v>
      </c>
    </row>
    <row r="427" spans="1:16" ht="33.950000000000003" customHeight="1">
      <c r="A427" s="53">
        <v>425</v>
      </c>
      <c r="B427" s="113" t="s">
        <v>1168</v>
      </c>
      <c r="C427" s="1" t="s">
        <v>44</v>
      </c>
      <c r="D427" s="1" t="s">
        <v>81</v>
      </c>
      <c r="E427" s="3" t="s">
        <v>68</v>
      </c>
      <c r="F427" s="1" t="s">
        <v>173</v>
      </c>
      <c r="G427" s="5" t="s">
        <v>48</v>
      </c>
      <c r="H427" s="5" t="s">
        <v>1169</v>
      </c>
      <c r="I427" s="5" t="s">
        <v>61</v>
      </c>
      <c r="J427" s="5" t="s">
        <v>1149</v>
      </c>
      <c r="K427" s="6">
        <v>9</v>
      </c>
      <c r="L427" s="1" t="s">
        <v>1170</v>
      </c>
      <c r="M427" s="8">
        <v>38741</v>
      </c>
      <c r="N427" s="8">
        <v>38750</v>
      </c>
      <c r="O427" s="6">
        <v>400</v>
      </c>
      <c r="P427" s="1" t="s">
        <v>53</v>
      </c>
    </row>
    <row r="428" spans="1:16" ht="33.950000000000003" customHeight="1">
      <c r="A428" s="53">
        <v>426</v>
      </c>
      <c r="B428" s="113" t="s">
        <v>1171</v>
      </c>
      <c r="C428" s="1" t="s">
        <v>44</v>
      </c>
      <c r="D428" s="1" t="s">
        <v>1172</v>
      </c>
      <c r="E428" s="3" t="s">
        <v>58</v>
      </c>
      <c r="F428" s="1" t="s">
        <v>170</v>
      </c>
      <c r="G428" s="5" t="s">
        <v>48</v>
      </c>
      <c r="H428" s="5" t="s">
        <v>1173</v>
      </c>
      <c r="I428" s="5" t="s">
        <v>61</v>
      </c>
      <c r="J428" s="5" t="s">
        <v>1149</v>
      </c>
      <c r="K428" s="6">
        <v>10</v>
      </c>
      <c r="L428" s="1" t="s">
        <v>1174</v>
      </c>
      <c r="M428" s="8">
        <v>38747</v>
      </c>
      <c r="N428" s="8">
        <v>38862</v>
      </c>
      <c r="O428" s="6">
        <v>100</v>
      </c>
      <c r="P428" s="1" t="s">
        <v>53</v>
      </c>
    </row>
    <row r="429" spans="1:16" ht="33.950000000000003" customHeight="1">
      <c r="A429" s="53">
        <v>427</v>
      </c>
      <c r="B429" s="113" t="s">
        <v>1175</v>
      </c>
      <c r="C429" s="1" t="s">
        <v>44</v>
      </c>
      <c r="D429" s="1" t="s">
        <v>1176</v>
      </c>
      <c r="E429" s="3" t="s">
        <v>58</v>
      </c>
      <c r="F429" s="1" t="s">
        <v>170</v>
      </c>
      <c r="G429" s="5" t="s">
        <v>48</v>
      </c>
      <c r="H429" s="5" t="s">
        <v>1173</v>
      </c>
      <c r="I429" s="5" t="s">
        <v>61</v>
      </c>
      <c r="J429" s="5" t="s">
        <v>1149</v>
      </c>
      <c r="K429" s="6">
        <v>11</v>
      </c>
      <c r="L429" s="1" t="s">
        <v>1177</v>
      </c>
      <c r="M429" s="8">
        <v>38747</v>
      </c>
      <c r="N429" s="8">
        <v>38862</v>
      </c>
      <c r="O429" s="6">
        <v>100</v>
      </c>
      <c r="P429" s="1" t="s">
        <v>53</v>
      </c>
    </row>
    <row r="430" spans="1:16" ht="33.950000000000003" customHeight="1">
      <c r="A430" s="53">
        <v>428</v>
      </c>
      <c r="B430" s="113" t="s">
        <v>1178</v>
      </c>
      <c r="C430" s="1" t="s">
        <v>44</v>
      </c>
      <c r="D430" s="1" t="s">
        <v>1179</v>
      </c>
      <c r="E430" s="2" t="s">
        <v>46</v>
      </c>
      <c r="F430" s="3" t="s">
        <v>87</v>
      </c>
      <c r="G430" s="5" t="s">
        <v>48</v>
      </c>
      <c r="H430" s="5" t="s">
        <v>1180</v>
      </c>
      <c r="I430" s="5" t="s">
        <v>61</v>
      </c>
      <c r="J430" s="5" t="s">
        <v>1149</v>
      </c>
      <c r="K430" s="6">
        <v>12</v>
      </c>
      <c r="L430" s="1" t="s">
        <v>1181</v>
      </c>
      <c r="M430" s="8">
        <v>38763</v>
      </c>
      <c r="N430" s="8">
        <v>38882</v>
      </c>
      <c r="O430" s="6">
        <v>100</v>
      </c>
      <c r="P430" s="1" t="s">
        <v>53</v>
      </c>
    </row>
    <row r="431" spans="1:16" ht="33.950000000000003" customHeight="1">
      <c r="A431" s="53">
        <v>429</v>
      </c>
      <c r="B431" s="113" t="s">
        <v>1182</v>
      </c>
      <c r="C431" s="1" t="s">
        <v>44</v>
      </c>
      <c r="D431" s="1" t="s">
        <v>946</v>
      </c>
      <c r="E431" s="2" t="s">
        <v>46</v>
      </c>
      <c r="F431" s="3" t="s">
        <v>87</v>
      </c>
      <c r="G431" s="5" t="s">
        <v>48</v>
      </c>
      <c r="H431" s="5" t="s">
        <v>1183</v>
      </c>
      <c r="I431" s="5" t="s">
        <v>61</v>
      </c>
      <c r="J431" s="5" t="s">
        <v>1149</v>
      </c>
      <c r="K431" s="6">
        <v>13</v>
      </c>
      <c r="L431" s="1" t="s">
        <v>1184</v>
      </c>
      <c r="M431" s="8">
        <v>38694</v>
      </c>
      <c r="N431" s="8">
        <v>38694</v>
      </c>
      <c r="O431" s="6">
        <v>300</v>
      </c>
      <c r="P431" s="1" t="s">
        <v>53</v>
      </c>
    </row>
    <row r="432" spans="1:16" ht="33.950000000000003" customHeight="1">
      <c r="A432" s="53">
        <v>430</v>
      </c>
      <c r="B432" s="113" t="s">
        <v>1185</v>
      </c>
      <c r="C432" s="1" t="s">
        <v>514</v>
      </c>
      <c r="D432" s="5" t="s">
        <v>1186</v>
      </c>
      <c r="E432" s="22" t="s">
        <v>219</v>
      </c>
      <c r="F432" s="1" t="s">
        <v>467</v>
      </c>
      <c r="G432" s="5" t="s">
        <v>48</v>
      </c>
      <c r="H432" s="5" t="s">
        <v>768</v>
      </c>
      <c r="I432" s="5" t="s">
        <v>61</v>
      </c>
      <c r="J432" s="5" t="s">
        <v>1149</v>
      </c>
      <c r="K432" s="6">
        <v>14</v>
      </c>
      <c r="L432" s="1" t="s">
        <v>1187</v>
      </c>
      <c r="M432" s="8">
        <v>38310</v>
      </c>
      <c r="N432" s="8">
        <v>38888</v>
      </c>
      <c r="O432" s="6">
        <v>900</v>
      </c>
      <c r="P432" s="1" t="s">
        <v>133</v>
      </c>
    </row>
    <row r="433" spans="1:16" ht="33.950000000000003" customHeight="1">
      <c r="A433" s="53">
        <v>431</v>
      </c>
      <c r="B433" s="113" t="s">
        <v>1185</v>
      </c>
      <c r="C433" s="1" t="s">
        <v>514</v>
      </c>
      <c r="D433" s="5" t="s">
        <v>1186</v>
      </c>
      <c r="E433" s="22" t="s">
        <v>219</v>
      </c>
      <c r="F433" s="1" t="s">
        <v>225</v>
      </c>
      <c r="G433" s="5" t="s">
        <v>48</v>
      </c>
      <c r="H433" s="5" t="s">
        <v>768</v>
      </c>
      <c r="I433" s="5" t="s">
        <v>61</v>
      </c>
      <c r="J433" s="5" t="s">
        <v>1149</v>
      </c>
      <c r="K433" s="6">
        <v>14</v>
      </c>
      <c r="L433" s="1" t="s">
        <v>1187</v>
      </c>
      <c r="M433" s="8">
        <v>38310</v>
      </c>
      <c r="N433" s="8">
        <v>38888</v>
      </c>
      <c r="O433" s="6">
        <v>900</v>
      </c>
      <c r="P433" s="1" t="s">
        <v>133</v>
      </c>
    </row>
    <row r="434" spans="1:16" ht="23.1" customHeight="1">
      <c r="A434" s="53">
        <v>432</v>
      </c>
      <c r="B434" s="113" t="s">
        <v>1188</v>
      </c>
      <c r="C434" s="1" t="s">
        <v>44</v>
      </c>
      <c r="D434" s="2" t="s">
        <v>1189</v>
      </c>
      <c r="E434" s="3" t="s">
        <v>58</v>
      </c>
      <c r="F434" s="1" t="s">
        <v>92</v>
      </c>
      <c r="G434" s="5" t="s">
        <v>48</v>
      </c>
      <c r="H434" s="5" t="s">
        <v>1190</v>
      </c>
      <c r="I434" s="1" t="s">
        <v>50</v>
      </c>
      <c r="J434" s="5" t="s">
        <v>1149</v>
      </c>
      <c r="K434" s="6">
        <v>15</v>
      </c>
      <c r="L434" s="1" t="s">
        <v>1191</v>
      </c>
      <c r="M434" s="8">
        <v>38950</v>
      </c>
      <c r="N434" s="8">
        <v>38972</v>
      </c>
      <c r="O434" s="6">
        <v>200</v>
      </c>
      <c r="P434" s="1" t="s">
        <v>133</v>
      </c>
    </row>
    <row r="435" spans="1:16" ht="23.1" customHeight="1">
      <c r="A435" s="53">
        <v>433</v>
      </c>
      <c r="B435" s="113" t="s">
        <v>1192</v>
      </c>
      <c r="C435" s="1" t="s">
        <v>44</v>
      </c>
      <c r="D435" s="1" t="s">
        <v>1193</v>
      </c>
      <c r="E435" s="2" t="s">
        <v>189</v>
      </c>
      <c r="F435" s="1" t="s">
        <v>553</v>
      </c>
      <c r="G435" s="5" t="s">
        <v>48</v>
      </c>
      <c r="H435" s="5" t="s">
        <v>1194</v>
      </c>
      <c r="I435" s="1" t="s">
        <v>50</v>
      </c>
      <c r="J435" s="5" t="s">
        <v>1149</v>
      </c>
      <c r="K435" s="6">
        <v>16</v>
      </c>
      <c r="L435" s="1" t="s">
        <v>1195</v>
      </c>
      <c r="M435" s="8">
        <v>38967</v>
      </c>
      <c r="N435" s="8">
        <v>39021</v>
      </c>
      <c r="O435" s="6">
        <v>500</v>
      </c>
      <c r="P435" s="1" t="s">
        <v>133</v>
      </c>
    </row>
    <row r="436" spans="1:16" ht="23.1" customHeight="1">
      <c r="A436" s="53">
        <v>434</v>
      </c>
      <c r="B436" s="113"/>
      <c r="C436" s="40" t="s">
        <v>25</v>
      </c>
      <c r="D436" s="40" t="s">
        <v>1196</v>
      </c>
      <c r="E436" s="1" t="s">
        <v>298</v>
      </c>
      <c r="F436" s="1" t="s">
        <v>1197</v>
      </c>
      <c r="G436" s="5" t="s">
        <v>48</v>
      </c>
      <c r="H436" s="41" t="s">
        <v>1198</v>
      </c>
      <c r="I436" s="1">
        <v>5</v>
      </c>
      <c r="J436" s="41" t="s">
        <v>204</v>
      </c>
      <c r="K436" s="6">
        <v>14</v>
      </c>
      <c r="L436" s="40" t="s">
        <v>1199</v>
      </c>
      <c r="M436" s="8">
        <v>42514</v>
      </c>
      <c r="N436" s="8">
        <v>42515</v>
      </c>
      <c r="O436" s="6">
        <v>200</v>
      </c>
      <c r="P436" s="1" t="s">
        <v>133</v>
      </c>
    </row>
    <row r="437" spans="1:16" ht="23.1" customHeight="1">
      <c r="A437" s="53">
        <v>435</v>
      </c>
      <c r="B437" s="113" t="s">
        <v>1200</v>
      </c>
      <c r="C437" s="1" t="s">
        <v>44</v>
      </c>
      <c r="D437" s="2" t="s">
        <v>1201</v>
      </c>
      <c r="E437" s="22" t="s">
        <v>298</v>
      </c>
      <c r="F437" s="1" t="s">
        <v>1197</v>
      </c>
      <c r="G437" s="5" t="s">
        <v>48</v>
      </c>
      <c r="H437" s="5" t="s">
        <v>1202</v>
      </c>
      <c r="I437" s="1" t="s">
        <v>50</v>
      </c>
      <c r="J437" s="5" t="s">
        <v>1149</v>
      </c>
      <c r="K437" s="6">
        <v>17</v>
      </c>
      <c r="L437" s="1" t="s">
        <v>1203</v>
      </c>
      <c r="M437" s="8">
        <v>39017</v>
      </c>
      <c r="N437" s="8">
        <v>39036</v>
      </c>
      <c r="O437" s="6">
        <v>400</v>
      </c>
      <c r="P437" s="1" t="s">
        <v>133</v>
      </c>
    </row>
    <row r="438" spans="1:16" ht="14.1" customHeight="1">
      <c r="A438" s="53">
        <v>436</v>
      </c>
      <c r="B438" s="113" t="s">
        <v>1204</v>
      </c>
      <c r="C438" s="1" t="s">
        <v>44</v>
      </c>
      <c r="D438" s="1" t="s">
        <v>1205</v>
      </c>
      <c r="E438" s="22" t="s">
        <v>298</v>
      </c>
      <c r="F438" s="1" t="s">
        <v>1197</v>
      </c>
      <c r="G438" s="5" t="s">
        <v>48</v>
      </c>
      <c r="H438" s="5" t="s">
        <v>1202</v>
      </c>
      <c r="I438" s="1" t="s">
        <v>50</v>
      </c>
      <c r="J438" s="5" t="s">
        <v>1149</v>
      </c>
      <c r="K438" s="6">
        <v>18</v>
      </c>
      <c r="L438" s="1" t="s">
        <v>1206</v>
      </c>
      <c r="M438" s="8">
        <v>39017</v>
      </c>
      <c r="N438" s="8">
        <v>39050</v>
      </c>
      <c r="O438" s="6">
        <v>500</v>
      </c>
      <c r="P438" s="1" t="s">
        <v>53</v>
      </c>
    </row>
    <row r="439" spans="1:16" ht="23.1" customHeight="1">
      <c r="A439" s="53">
        <v>437</v>
      </c>
      <c r="B439" s="113" t="s">
        <v>1207</v>
      </c>
      <c r="C439" s="1" t="s">
        <v>44</v>
      </c>
      <c r="D439" s="2" t="s">
        <v>1208</v>
      </c>
      <c r="E439" s="22" t="s">
        <v>219</v>
      </c>
      <c r="F439" s="1" t="s">
        <v>1019</v>
      </c>
      <c r="G439" s="5" t="s">
        <v>48</v>
      </c>
      <c r="H439" s="5" t="s">
        <v>1209</v>
      </c>
      <c r="I439" s="2" t="s">
        <v>362</v>
      </c>
      <c r="J439" s="5" t="s">
        <v>1149</v>
      </c>
      <c r="K439" s="6">
        <v>20</v>
      </c>
      <c r="L439" s="1" t="s">
        <v>1210</v>
      </c>
      <c r="M439" s="8">
        <v>36062</v>
      </c>
      <c r="N439" s="8">
        <v>36062</v>
      </c>
      <c r="O439" s="6">
        <v>100</v>
      </c>
      <c r="P439" s="1" t="s">
        <v>133</v>
      </c>
    </row>
    <row r="440" spans="1:16" ht="23.1" customHeight="1">
      <c r="A440" s="53">
        <v>438</v>
      </c>
      <c r="B440" s="113" t="s">
        <v>1207</v>
      </c>
      <c r="C440" s="1" t="s">
        <v>44</v>
      </c>
      <c r="D440" s="2" t="s">
        <v>1208</v>
      </c>
      <c r="E440" s="1" t="s">
        <v>150</v>
      </c>
      <c r="F440" s="1" t="s">
        <v>1211</v>
      </c>
      <c r="G440" s="5" t="s">
        <v>48</v>
      </c>
      <c r="H440" s="5" t="s">
        <v>1209</v>
      </c>
      <c r="I440" s="2" t="s">
        <v>362</v>
      </c>
      <c r="J440" s="5" t="s">
        <v>1149</v>
      </c>
      <c r="K440" s="6">
        <v>20</v>
      </c>
      <c r="L440" s="1" t="s">
        <v>1210</v>
      </c>
      <c r="M440" s="8">
        <v>36062</v>
      </c>
      <c r="N440" s="8">
        <v>36062</v>
      </c>
      <c r="O440" s="6">
        <v>100</v>
      </c>
      <c r="P440" s="1" t="s">
        <v>133</v>
      </c>
    </row>
    <row r="441" spans="1:16" ht="33.950000000000003" customHeight="1">
      <c r="A441" s="53">
        <v>439</v>
      </c>
      <c r="B441" s="114">
        <v>321</v>
      </c>
      <c r="C441" s="1" t="s">
        <v>514</v>
      </c>
      <c r="D441" s="2" t="s">
        <v>1212</v>
      </c>
      <c r="E441" s="1" t="s">
        <v>150</v>
      </c>
      <c r="F441" s="1" t="s">
        <v>482</v>
      </c>
      <c r="G441" s="5" t="s">
        <v>48</v>
      </c>
      <c r="H441" s="5" t="s">
        <v>1213</v>
      </c>
      <c r="I441" s="1" t="s">
        <v>518</v>
      </c>
      <c r="J441" s="5" t="s">
        <v>1214</v>
      </c>
      <c r="K441" s="34">
        <v>1503</v>
      </c>
      <c r="L441" s="6">
        <v>114</v>
      </c>
      <c r="M441" s="7">
        <v>35087</v>
      </c>
      <c r="N441" s="8">
        <v>35087</v>
      </c>
      <c r="O441" s="6">
        <v>2000</v>
      </c>
      <c r="P441" s="1" t="s">
        <v>53</v>
      </c>
    </row>
    <row r="442" spans="1:16" ht="33.950000000000003" customHeight="1">
      <c r="A442" s="53">
        <v>440</v>
      </c>
      <c r="B442" s="114">
        <v>321</v>
      </c>
      <c r="C442" s="1" t="s">
        <v>514</v>
      </c>
      <c r="D442" s="2" t="s">
        <v>1212</v>
      </c>
      <c r="E442" s="1" t="s">
        <v>150</v>
      </c>
      <c r="F442" s="1" t="s">
        <v>1211</v>
      </c>
      <c r="G442" s="5" t="s">
        <v>48</v>
      </c>
      <c r="H442" s="5" t="s">
        <v>1213</v>
      </c>
      <c r="I442" s="1" t="s">
        <v>518</v>
      </c>
      <c r="J442" s="5" t="s">
        <v>1214</v>
      </c>
      <c r="K442" s="34">
        <v>1503</v>
      </c>
      <c r="L442" s="6">
        <v>114</v>
      </c>
      <c r="M442" s="7">
        <v>35087</v>
      </c>
      <c r="N442" s="8">
        <v>35087</v>
      </c>
      <c r="O442" s="6">
        <v>2000</v>
      </c>
      <c r="P442" s="1" t="s">
        <v>53</v>
      </c>
    </row>
    <row r="443" spans="1:16" ht="34.5" customHeight="1">
      <c r="A443" s="53">
        <v>441</v>
      </c>
      <c r="B443" s="114">
        <v>3</v>
      </c>
      <c r="C443" s="1" t="s">
        <v>865</v>
      </c>
      <c r="D443" s="1" t="s">
        <v>1215</v>
      </c>
      <c r="E443" s="2" t="s">
        <v>46</v>
      </c>
      <c r="F443" s="1" t="s">
        <v>949</v>
      </c>
      <c r="G443" s="5" t="s">
        <v>48</v>
      </c>
      <c r="H443" s="5" t="s">
        <v>1216</v>
      </c>
      <c r="I443" s="2" t="s">
        <v>362</v>
      </c>
      <c r="J443" s="5" t="s">
        <v>921</v>
      </c>
      <c r="K443" s="32">
        <v>3</v>
      </c>
      <c r="L443" s="6">
        <v>2</v>
      </c>
      <c r="M443" s="7">
        <v>26501</v>
      </c>
      <c r="N443" s="8">
        <v>26501</v>
      </c>
      <c r="O443" s="6">
        <v>45</v>
      </c>
      <c r="P443" s="1" t="s">
        <v>53</v>
      </c>
    </row>
    <row r="444" spans="1:16" ht="33.950000000000003" customHeight="1">
      <c r="A444" s="53">
        <v>442</v>
      </c>
      <c r="B444" s="114">
        <v>420</v>
      </c>
      <c r="C444" s="1" t="s">
        <v>514</v>
      </c>
      <c r="D444" s="1" t="s">
        <v>521</v>
      </c>
      <c r="E444" s="1" t="s">
        <v>219</v>
      </c>
      <c r="F444" s="1" t="s">
        <v>516</v>
      </c>
      <c r="G444" s="5" t="s">
        <v>48</v>
      </c>
      <c r="H444" s="5" t="s">
        <v>1217</v>
      </c>
      <c r="I444" s="2" t="s">
        <v>362</v>
      </c>
      <c r="J444" s="5" t="s">
        <v>921</v>
      </c>
      <c r="K444" s="34">
        <v>1076</v>
      </c>
      <c r="L444" s="11">
        <v>110</v>
      </c>
      <c r="M444" s="7">
        <v>35818</v>
      </c>
      <c r="N444" s="8">
        <v>40975</v>
      </c>
      <c r="O444" s="6">
        <v>8328</v>
      </c>
      <c r="P444" s="1" t="s">
        <v>53</v>
      </c>
    </row>
    <row r="445" spans="1:16" ht="33.950000000000003" customHeight="1">
      <c r="A445" s="53">
        <v>443</v>
      </c>
      <c r="B445" s="114"/>
      <c r="C445" s="40" t="s">
        <v>24</v>
      </c>
      <c r="D445" s="1" t="s">
        <v>1071</v>
      </c>
      <c r="E445" s="22" t="s">
        <v>180</v>
      </c>
      <c r="F445" s="1" t="s">
        <v>832</v>
      </c>
      <c r="G445" s="5" t="s">
        <v>48</v>
      </c>
      <c r="H445" s="41" t="s">
        <v>1218</v>
      </c>
      <c r="I445" s="1" t="s">
        <v>541</v>
      </c>
      <c r="J445" s="41" t="s">
        <v>204</v>
      </c>
      <c r="K445" s="34">
        <v>1</v>
      </c>
      <c r="L445" s="11" t="s">
        <v>1219</v>
      </c>
      <c r="M445" s="7">
        <v>42493</v>
      </c>
      <c r="N445" s="7">
        <v>42494</v>
      </c>
      <c r="O445" s="6">
        <v>400</v>
      </c>
      <c r="P445" s="1" t="s">
        <v>53</v>
      </c>
    </row>
    <row r="446" spans="1:16" ht="23.1" customHeight="1">
      <c r="A446" s="53">
        <v>444</v>
      </c>
      <c r="B446" s="123">
        <v>237</v>
      </c>
      <c r="C446" s="1" t="s">
        <v>514</v>
      </c>
      <c r="D446" s="1" t="s">
        <v>1220</v>
      </c>
      <c r="E446" s="22" t="s">
        <v>180</v>
      </c>
      <c r="F446" s="27" t="s">
        <v>832</v>
      </c>
      <c r="G446" s="5" t="s">
        <v>48</v>
      </c>
      <c r="H446" s="5" t="s">
        <v>1221</v>
      </c>
      <c r="I446" s="1" t="s">
        <v>541</v>
      </c>
      <c r="J446" s="5" t="s">
        <v>1222</v>
      </c>
      <c r="K446" s="32">
        <v>339</v>
      </c>
      <c r="L446" s="1" t="s">
        <v>1223</v>
      </c>
      <c r="M446" s="7">
        <v>31223</v>
      </c>
      <c r="N446" s="8">
        <v>31223</v>
      </c>
      <c r="O446" s="6">
        <v>400</v>
      </c>
      <c r="P446" s="1" t="s">
        <v>53</v>
      </c>
    </row>
    <row r="447" spans="1:16" ht="23.1" customHeight="1">
      <c r="A447" s="53">
        <v>445</v>
      </c>
      <c r="B447" s="113" t="s">
        <v>1224</v>
      </c>
      <c r="C447" s="1" t="s">
        <v>44</v>
      </c>
      <c r="D447" s="2" t="s">
        <v>1225</v>
      </c>
      <c r="E447" s="1" t="s">
        <v>72</v>
      </c>
      <c r="F447" s="22" t="s">
        <v>72</v>
      </c>
      <c r="G447" s="5" t="s">
        <v>48</v>
      </c>
      <c r="H447" s="5" t="s">
        <v>1226</v>
      </c>
      <c r="I447" s="1" t="s">
        <v>50</v>
      </c>
      <c r="J447" s="5" t="s">
        <v>519</v>
      </c>
      <c r="K447" s="6">
        <v>18</v>
      </c>
      <c r="L447" s="1" t="s">
        <v>1227</v>
      </c>
      <c r="M447" s="7">
        <v>41106</v>
      </c>
      <c r="N447" s="8">
        <v>41106</v>
      </c>
      <c r="O447" s="6">
        <v>200</v>
      </c>
      <c r="P447" s="1" t="s">
        <v>53</v>
      </c>
    </row>
    <row r="448" spans="1:16" ht="23.1" customHeight="1">
      <c r="A448" s="53">
        <v>446</v>
      </c>
      <c r="B448" s="113" t="s">
        <v>1228</v>
      </c>
      <c r="C448" s="1" t="s">
        <v>44</v>
      </c>
      <c r="D448" s="1" t="s">
        <v>1229</v>
      </c>
      <c r="E448" s="1" t="s">
        <v>68</v>
      </c>
      <c r="F448" s="3" t="s">
        <v>533</v>
      </c>
      <c r="G448" s="5" t="s">
        <v>48</v>
      </c>
      <c r="H448" s="5" t="s">
        <v>1230</v>
      </c>
      <c r="I448" s="1" t="s">
        <v>50</v>
      </c>
      <c r="J448" s="5" t="s">
        <v>519</v>
      </c>
      <c r="K448" s="6">
        <v>19</v>
      </c>
      <c r="L448" s="1" t="s">
        <v>1231</v>
      </c>
      <c r="M448" s="7">
        <v>41113</v>
      </c>
      <c r="N448" s="8">
        <v>41113</v>
      </c>
      <c r="O448" s="6">
        <v>1000</v>
      </c>
      <c r="P448" s="1" t="s">
        <v>133</v>
      </c>
    </row>
    <row r="449" spans="1:16" ht="23.1" customHeight="1">
      <c r="A449" s="53">
        <v>447</v>
      </c>
      <c r="B449" s="113" t="s">
        <v>1232</v>
      </c>
      <c r="C449" s="1" t="s">
        <v>44</v>
      </c>
      <c r="D449" s="1" t="s">
        <v>1233</v>
      </c>
      <c r="E449" s="1" t="s">
        <v>150</v>
      </c>
      <c r="F449" s="3" t="s">
        <v>270</v>
      </c>
      <c r="G449" s="5" t="s">
        <v>48</v>
      </c>
      <c r="H449" s="5" t="s">
        <v>1234</v>
      </c>
      <c r="I449" s="1" t="s">
        <v>50</v>
      </c>
      <c r="J449" s="5" t="s">
        <v>519</v>
      </c>
      <c r="K449" s="6">
        <v>20</v>
      </c>
      <c r="L449" s="1" t="s">
        <v>1235</v>
      </c>
      <c r="M449" s="7">
        <v>41127</v>
      </c>
      <c r="N449" s="8">
        <v>41123</v>
      </c>
      <c r="O449" s="6">
        <v>1000</v>
      </c>
      <c r="P449" s="1" t="s">
        <v>133</v>
      </c>
    </row>
    <row r="450" spans="1:16" ht="23.1" customHeight="1">
      <c r="A450" s="53">
        <v>448</v>
      </c>
      <c r="B450" s="113" t="s">
        <v>1236</v>
      </c>
      <c r="C450" s="1" t="s">
        <v>44</v>
      </c>
      <c r="D450" s="1" t="s">
        <v>1237</v>
      </c>
      <c r="E450" s="2" t="s">
        <v>189</v>
      </c>
      <c r="F450" s="30" t="s">
        <v>193</v>
      </c>
      <c r="G450" s="5" t="s">
        <v>48</v>
      </c>
      <c r="H450" s="5" t="s">
        <v>1238</v>
      </c>
      <c r="I450" s="1" t="s">
        <v>50</v>
      </c>
      <c r="J450" s="5" t="s">
        <v>519</v>
      </c>
      <c r="K450" s="6">
        <v>21</v>
      </c>
      <c r="L450" s="1" t="s">
        <v>1239</v>
      </c>
      <c r="M450" s="7">
        <v>41131</v>
      </c>
      <c r="N450" s="8">
        <v>41131</v>
      </c>
      <c r="O450" s="6">
        <v>1000</v>
      </c>
      <c r="P450" s="1" t="s">
        <v>133</v>
      </c>
    </row>
    <row r="451" spans="1:16" ht="23.1" customHeight="1">
      <c r="A451" s="53">
        <v>449</v>
      </c>
      <c r="B451" s="113" t="s">
        <v>1240</v>
      </c>
      <c r="C451" s="1" t="s">
        <v>44</v>
      </c>
      <c r="D451" s="1" t="s">
        <v>1241</v>
      </c>
      <c r="E451" s="1" t="s">
        <v>235</v>
      </c>
      <c r="F451" s="3" t="s">
        <v>239</v>
      </c>
      <c r="G451" s="5" t="s">
        <v>48</v>
      </c>
      <c r="H451" s="5" t="s">
        <v>1242</v>
      </c>
      <c r="I451" s="1" t="s">
        <v>50</v>
      </c>
      <c r="J451" s="5" t="s">
        <v>519</v>
      </c>
      <c r="K451" s="6">
        <v>22</v>
      </c>
      <c r="L451" s="1" t="s">
        <v>1243</v>
      </c>
      <c r="M451" s="7">
        <v>41131</v>
      </c>
      <c r="N451" s="8">
        <v>41243</v>
      </c>
      <c r="O451" s="6">
        <v>1000</v>
      </c>
      <c r="P451" s="1" t="s">
        <v>53</v>
      </c>
    </row>
    <row r="452" spans="1:16" ht="23.1" customHeight="1">
      <c r="A452" s="53">
        <v>450</v>
      </c>
      <c r="B452" s="113" t="s">
        <v>1244</v>
      </c>
      <c r="C452" s="1" t="s">
        <v>44</v>
      </c>
      <c r="D452" s="1" t="s">
        <v>1245</v>
      </c>
      <c r="E452" s="1" t="s">
        <v>180</v>
      </c>
      <c r="F452" s="3" t="s">
        <v>1165</v>
      </c>
      <c r="G452" s="5" t="s">
        <v>48</v>
      </c>
      <c r="H452" s="5" t="s">
        <v>1246</v>
      </c>
      <c r="I452" s="1" t="s">
        <v>50</v>
      </c>
      <c r="J452" s="5" t="s">
        <v>519</v>
      </c>
      <c r="K452" s="6">
        <v>23</v>
      </c>
      <c r="L452" s="1" t="s">
        <v>1247</v>
      </c>
      <c r="M452" s="7">
        <v>41157</v>
      </c>
      <c r="N452" s="8">
        <v>41157</v>
      </c>
      <c r="O452" s="6">
        <v>100</v>
      </c>
      <c r="P452" s="1" t="s">
        <v>133</v>
      </c>
    </row>
    <row r="453" spans="1:16" ht="45.95" customHeight="1">
      <c r="A453" s="53">
        <v>451</v>
      </c>
      <c r="B453" s="114">
        <v>220</v>
      </c>
      <c r="C453" s="1" t="s">
        <v>514</v>
      </c>
      <c r="D453" s="1" t="s">
        <v>1248</v>
      </c>
      <c r="E453" s="1" t="s">
        <v>219</v>
      </c>
      <c r="F453" s="3" t="s">
        <v>1004</v>
      </c>
      <c r="G453" s="5" t="s">
        <v>48</v>
      </c>
      <c r="H453" s="5" t="s">
        <v>1249</v>
      </c>
      <c r="I453" s="1" t="s">
        <v>1087</v>
      </c>
      <c r="J453" s="5" t="s">
        <v>986</v>
      </c>
      <c r="K453" s="31">
        <v>838</v>
      </c>
      <c r="L453" s="6">
        <v>15</v>
      </c>
      <c r="M453" s="7">
        <v>33618</v>
      </c>
      <c r="N453" s="8">
        <v>33618</v>
      </c>
      <c r="O453" s="6">
        <v>462</v>
      </c>
      <c r="P453" s="1" t="s">
        <v>133</v>
      </c>
    </row>
    <row r="454" spans="1:16" ht="23.1" customHeight="1">
      <c r="A454" s="53">
        <v>452</v>
      </c>
      <c r="B454" s="113" t="s">
        <v>1250</v>
      </c>
      <c r="C454" s="1" t="s">
        <v>44</v>
      </c>
      <c r="D454" s="2" t="s">
        <v>1251</v>
      </c>
      <c r="E454" s="1" t="s">
        <v>235</v>
      </c>
      <c r="F454" s="5" t="s">
        <v>338</v>
      </c>
      <c r="G454" s="5" t="s">
        <v>48</v>
      </c>
      <c r="H454" s="5" t="s">
        <v>1252</v>
      </c>
      <c r="I454" s="1" t="s">
        <v>50</v>
      </c>
      <c r="J454" s="5" t="s">
        <v>519</v>
      </c>
      <c r="K454" s="6">
        <v>24</v>
      </c>
      <c r="L454" s="1" t="s">
        <v>1253</v>
      </c>
      <c r="M454" s="7">
        <v>41170</v>
      </c>
      <c r="N454" s="8">
        <v>41171</v>
      </c>
      <c r="O454" s="6">
        <v>200</v>
      </c>
      <c r="P454" s="1" t="s">
        <v>133</v>
      </c>
    </row>
    <row r="455" spans="1:16" ht="23.1" customHeight="1">
      <c r="A455" s="53">
        <v>453</v>
      </c>
      <c r="B455" s="113" t="s">
        <v>1254</v>
      </c>
      <c r="C455" s="1" t="s">
        <v>44</v>
      </c>
      <c r="D455" s="1" t="s">
        <v>1255</v>
      </c>
      <c r="E455" s="1" t="s">
        <v>219</v>
      </c>
      <c r="F455" s="3" t="s">
        <v>516</v>
      </c>
      <c r="G455" s="5" t="s">
        <v>48</v>
      </c>
      <c r="H455" s="5" t="s">
        <v>1256</v>
      </c>
      <c r="I455" s="1" t="s">
        <v>50</v>
      </c>
      <c r="J455" s="5" t="s">
        <v>519</v>
      </c>
      <c r="K455" s="6">
        <v>25</v>
      </c>
      <c r="L455" s="1" t="s">
        <v>1257</v>
      </c>
      <c r="M455" s="7">
        <v>41172</v>
      </c>
      <c r="N455" s="8">
        <v>41172</v>
      </c>
      <c r="O455" s="6">
        <v>1000</v>
      </c>
      <c r="P455" s="1" t="s">
        <v>133</v>
      </c>
    </row>
    <row r="456" spans="1:16" ht="23.1" customHeight="1">
      <c r="A456" s="53">
        <v>454</v>
      </c>
      <c r="B456" s="113" t="s">
        <v>1258</v>
      </c>
      <c r="C456" s="1" t="s">
        <v>44</v>
      </c>
      <c r="D456" s="1" t="s">
        <v>1259</v>
      </c>
      <c r="E456" s="2" t="s">
        <v>189</v>
      </c>
      <c r="F456" s="27" t="s">
        <v>250</v>
      </c>
      <c r="G456" s="5" t="s">
        <v>48</v>
      </c>
      <c r="H456" s="5" t="s">
        <v>1260</v>
      </c>
      <c r="I456" s="1" t="s">
        <v>50</v>
      </c>
      <c r="J456" s="5" t="s">
        <v>519</v>
      </c>
      <c r="K456" s="6">
        <v>26</v>
      </c>
      <c r="L456" s="1" t="s">
        <v>1261</v>
      </c>
      <c r="M456" s="7">
        <v>41177</v>
      </c>
      <c r="N456" s="8">
        <v>41177</v>
      </c>
      <c r="O456" s="6">
        <v>100</v>
      </c>
      <c r="P456" s="1" t="s">
        <v>133</v>
      </c>
    </row>
    <row r="457" spans="1:16" ht="23.1" customHeight="1">
      <c r="A457" s="53">
        <v>455</v>
      </c>
      <c r="B457" s="113" t="s">
        <v>1262</v>
      </c>
      <c r="C457" s="1" t="s">
        <v>44</v>
      </c>
      <c r="D457" s="1" t="s">
        <v>1263</v>
      </c>
      <c r="E457" s="1" t="s">
        <v>219</v>
      </c>
      <c r="F457" s="22" t="s">
        <v>1019</v>
      </c>
      <c r="G457" s="5" t="s">
        <v>48</v>
      </c>
      <c r="H457" s="5" t="s">
        <v>1264</v>
      </c>
      <c r="I457" s="1" t="s">
        <v>50</v>
      </c>
      <c r="J457" s="5" t="s">
        <v>519</v>
      </c>
      <c r="K457" s="6">
        <v>27</v>
      </c>
      <c r="L457" s="1" t="s">
        <v>1265</v>
      </c>
      <c r="M457" s="7">
        <v>41177</v>
      </c>
      <c r="N457" s="8">
        <v>41177</v>
      </c>
      <c r="O457" s="6">
        <v>600</v>
      </c>
      <c r="P457" s="1" t="s">
        <v>133</v>
      </c>
    </row>
    <row r="458" spans="1:16" ht="33.950000000000003" customHeight="1">
      <c r="A458" s="53">
        <v>456</v>
      </c>
      <c r="B458" s="114">
        <v>131</v>
      </c>
      <c r="C458" s="1" t="s">
        <v>514</v>
      </c>
      <c r="D458" s="2" t="s">
        <v>1266</v>
      </c>
      <c r="E458" s="22" t="s">
        <v>219</v>
      </c>
      <c r="F458" s="1" t="s">
        <v>1019</v>
      </c>
      <c r="G458" s="1" t="s">
        <v>48</v>
      </c>
      <c r="H458" s="5" t="s">
        <v>1267</v>
      </c>
      <c r="I458" s="1" t="s">
        <v>518</v>
      </c>
      <c r="J458" s="5" t="s">
        <v>1214</v>
      </c>
      <c r="K458" s="6">
        <v>22</v>
      </c>
      <c r="L458" s="6">
        <v>28</v>
      </c>
      <c r="M458" s="7">
        <v>32391</v>
      </c>
      <c r="N458" s="8">
        <v>41184</v>
      </c>
      <c r="O458" s="6">
        <v>7700</v>
      </c>
      <c r="P458" s="1" t="s">
        <v>133</v>
      </c>
    </row>
    <row r="459" spans="1:16" ht="33.950000000000003" customHeight="1">
      <c r="A459" s="53">
        <v>457</v>
      </c>
      <c r="B459" s="114">
        <v>131</v>
      </c>
      <c r="C459" s="1" t="s">
        <v>514</v>
      </c>
      <c r="D459" s="2" t="s">
        <v>1266</v>
      </c>
      <c r="E459" s="1" t="s">
        <v>150</v>
      </c>
      <c r="F459" s="1" t="s">
        <v>1211</v>
      </c>
      <c r="G459" s="1" t="s">
        <v>48</v>
      </c>
      <c r="H459" s="5" t="s">
        <v>1267</v>
      </c>
      <c r="I459" s="1" t="s">
        <v>518</v>
      </c>
      <c r="J459" s="5" t="s">
        <v>1214</v>
      </c>
      <c r="K459" s="6">
        <v>22</v>
      </c>
      <c r="L459" s="6">
        <v>28</v>
      </c>
      <c r="M459" s="7">
        <v>32391</v>
      </c>
      <c r="N459" s="8">
        <v>41184</v>
      </c>
      <c r="O459" s="6">
        <v>7700</v>
      </c>
      <c r="P459" s="1" t="s">
        <v>133</v>
      </c>
    </row>
    <row r="460" spans="1:16" ht="23.1" customHeight="1">
      <c r="A460" s="53">
        <v>458</v>
      </c>
      <c r="B460" s="113" t="s">
        <v>1268</v>
      </c>
      <c r="C460" s="1" t="s">
        <v>44</v>
      </c>
      <c r="D460" s="1" t="s">
        <v>1269</v>
      </c>
      <c r="E460" s="3" t="s">
        <v>58</v>
      </c>
      <c r="F460" s="1" t="s">
        <v>92</v>
      </c>
      <c r="G460" s="1" t="s">
        <v>48</v>
      </c>
      <c r="H460" s="5" t="s">
        <v>1270</v>
      </c>
      <c r="I460" s="1" t="s">
        <v>50</v>
      </c>
      <c r="J460" s="5" t="s">
        <v>519</v>
      </c>
      <c r="K460" s="6">
        <v>28</v>
      </c>
      <c r="L460" s="1" t="s">
        <v>1271</v>
      </c>
      <c r="M460" s="7">
        <v>38940</v>
      </c>
      <c r="N460" s="8">
        <v>41184</v>
      </c>
      <c r="O460" s="6">
        <v>200</v>
      </c>
      <c r="P460" s="1" t="s">
        <v>53</v>
      </c>
    </row>
    <row r="461" spans="1:16" ht="23.1" customHeight="1">
      <c r="A461" s="53">
        <v>459</v>
      </c>
      <c r="B461" s="113" t="s">
        <v>1272</v>
      </c>
      <c r="C461" s="1" t="s">
        <v>44</v>
      </c>
      <c r="D461" s="1" t="s">
        <v>515</v>
      </c>
      <c r="E461" s="22" t="s">
        <v>219</v>
      </c>
      <c r="F461" s="1" t="s">
        <v>467</v>
      </c>
      <c r="G461" s="1" t="s">
        <v>48</v>
      </c>
      <c r="H461" s="5" t="s">
        <v>1273</v>
      </c>
      <c r="I461" s="1" t="s">
        <v>50</v>
      </c>
      <c r="J461" s="5" t="s">
        <v>519</v>
      </c>
      <c r="K461" s="6">
        <v>29</v>
      </c>
      <c r="L461" s="1" t="s">
        <v>1274</v>
      </c>
      <c r="M461" s="7">
        <v>41184</v>
      </c>
      <c r="N461" s="8">
        <v>41187</v>
      </c>
      <c r="O461" s="6">
        <v>1000</v>
      </c>
      <c r="P461" s="1" t="s">
        <v>133</v>
      </c>
    </row>
    <row r="462" spans="1:16" ht="33.950000000000003" customHeight="1">
      <c r="A462" s="53">
        <v>460</v>
      </c>
      <c r="B462" s="113" t="s">
        <v>1272</v>
      </c>
      <c r="C462" s="1" t="s">
        <v>44</v>
      </c>
      <c r="D462" s="1" t="s">
        <v>515</v>
      </c>
      <c r="E462" s="22" t="s">
        <v>219</v>
      </c>
      <c r="F462" s="5" t="s">
        <v>734</v>
      </c>
      <c r="G462" s="1" t="s">
        <v>48</v>
      </c>
      <c r="H462" s="5" t="s">
        <v>1273</v>
      </c>
      <c r="I462" s="1" t="s">
        <v>50</v>
      </c>
      <c r="J462" s="5" t="s">
        <v>519</v>
      </c>
      <c r="K462" s="6">
        <v>29</v>
      </c>
      <c r="L462" s="1" t="s">
        <v>1274</v>
      </c>
      <c r="M462" s="7">
        <v>41184</v>
      </c>
      <c r="N462" s="8">
        <v>41187</v>
      </c>
      <c r="O462" s="6">
        <v>1000</v>
      </c>
      <c r="P462" s="1" t="s">
        <v>133</v>
      </c>
    </row>
    <row r="463" spans="1:16" ht="23.1" customHeight="1">
      <c r="A463" s="53">
        <v>461</v>
      </c>
      <c r="B463" s="113" t="s">
        <v>1275</v>
      </c>
      <c r="C463" s="1" t="s">
        <v>44</v>
      </c>
      <c r="D463" s="1" t="s">
        <v>1276</v>
      </c>
      <c r="E463" s="1" t="s">
        <v>80</v>
      </c>
      <c r="F463" s="1" t="s">
        <v>84</v>
      </c>
      <c r="G463" s="1" t="s">
        <v>48</v>
      </c>
      <c r="H463" s="5" t="s">
        <v>1277</v>
      </c>
      <c r="I463" s="1" t="s">
        <v>50</v>
      </c>
      <c r="J463" s="5" t="s">
        <v>519</v>
      </c>
      <c r="K463" s="6">
        <v>30</v>
      </c>
      <c r="L463" s="1" t="s">
        <v>1278</v>
      </c>
      <c r="M463" s="7">
        <v>41207</v>
      </c>
      <c r="N463" s="8">
        <v>41207</v>
      </c>
      <c r="O463" s="6">
        <v>100</v>
      </c>
      <c r="P463" s="1" t="s">
        <v>133</v>
      </c>
    </row>
    <row r="464" spans="1:16" ht="23.1" customHeight="1">
      <c r="A464" s="53">
        <v>462</v>
      </c>
      <c r="B464" s="113" t="s">
        <v>1275</v>
      </c>
      <c r="C464" s="1" t="s">
        <v>44</v>
      </c>
      <c r="D464" s="1" t="s">
        <v>1276</v>
      </c>
      <c r="E464" s="1" t="s">
        <v>80</v>
      </c>
      <c r="F464" s="1" t="s">
        <v>84</v>
      </c>
      <c r="G464" s="1" t="s">
        <v>48</v>
      </c>
      <c r="H464" s="5" t="s">
        <v>1279</v>
      </c>
      <c r="I464" s="1" t="s">
        <v>50</v>
      </c>
      <c r="J464" s="5" t="s">
        <v>519</v>
      </c>
      <c r="K464" s="6">
        <v>30</v>
      </c>
      <c r="L464" s="1" t="s">
        <v>1278</v>
      </c>
      <c r="M464" s="7">
        <v>41207</v>
      </c>
      <c r="N464" s="8">
        <v>41207</v>
      </c>
      <c r="O464" s="6">
        <v>100</v>
      </c>
      <c r="P464" s="1" t="s">
        <v>133</v>
      </c>
    </row>
    <row r="465" spans="1:16" ht="23.1" customHeight="1">
      <c r="A465" s="53">
        <v>463</v>
      </c>
      <c r="B465" s="113" t="s">
        <v>1280</v>
      </c>
      <c r="C465" s="1" t="s">
        <v>44</v>
      </c>
      <c r="D465" s="1" t="s">
        <v>1281</v>
      </c>
      <c r="E465" s="1" t="s">
        <v>80</v>
      </c>
      <c r="F465" s="1" t="s">
        <v>84</v>
      </c>
      <c r="G465" s="1" t="s">
        <v>48</v>
      </c>
      <c r="H465" s="5" t="s">
        <v>113</v>
      </c>
      <c r="I465" s="1" t="s">
        <v>50</v>
      </c>
      <c r="J465" s="5" t="s">
        <v>570</v>
      </c>
      <c r="K465" s="23">
        <v>7</v>
      </c>
      <c r="L465" s="1" t="s">
        <v>1282</v>
      </c>
      <c r="M465" s="7">
        <v>39078</v>
      </c>
      <c r="N465" s="8">
        <v>39650</v>
      </c>
      <c r="O465" s="6">
        <v>400</v>
      </c>
      <c r="P465" s="1" t="s">
        <v>53</v>
      </c>
    </row>
    <row r="466" spans="1:16" ht="23.1" customHeight="1">
      <c r="A466" s="53">
        <v>464</v>
      </c>
      <c r="B466" s="113" t="s">
        <v>1283</v>
      </c>
      <c r="C466" s="1" t="s">
        <v>44</v>
      </c>
      <c r="D466" s="1" t="s">
        <v>1284</v>
      </c>
      <c r="E466" s="3" t="s">
        <v>68</v>
      </c>
      <c r="F466" s="1" t="s">
        <v>311</v>
      </c>
      <c r="G466" s="1" t="s">
        <v>48</v>
      </c>
      <c r="H466" s="5" t="s">
        <v>1285</v>
      </c>
      <c r="I466" s="1" t="s">
        <v>50</v>
      </c>
      <c r="J466" s="5" t="s">
        <v>1286</v>
      </c>
      <c r="K466" s="6">
        <v>33</v>
      </c>
      <c r="L466" s="1" t="s">
        <v>1287</v>
      </c>
      <c r="M466" s="7">
        <v>37287</v>
      </c>
      <c r="N466" s="8">
        <v>37308</v>
      </c>
      <c r="O466" s="6">
        <v>100</v>
      </c>
      <c r="P466" s="1" t="s">
        <v>53</v>
      </c>
    </row>
    <row r="467" spans="1:16" ht="23.1" customHeight="1">
      <c r="A467" s="53">
        <v>465</v>
      </c>
      <c r="B467" s="113" t="s">
        <v>1288</v>
      </c>
      <c r="C467" s="1" t="s">
        <v>44</v>
      </c>
      <c r="D467" s="1" t="s">
        <v>1289</v>
      </c>
      <c r="E467" s="3" t="s">
        <v>58</v>
      </c>
      <c r="F467" s="1" t="s">
        <v>292</v>
      </c>
      <c r="G467" s="1" t="s">
        <v>48</v>
      </c>
      <c r="H467" s="5" t="s">
        <v>1290</v>
      </c>
      <c r="I467" s="1" t="s">
        <v>50</v>
      </c>
      <c r="J467" s="5" t="s">
        <v>519</v>
      </c>
      <c r="K467" s="6">
        <v>31</v>
      </c>
      <c r="L467" s="1" t="s">
        <v>1291</v>
      </c>
      <c r="M467" s="7">
        <v>41240</v>
      </c>
      <c r="N467" s="8">
        <v>41240</v>
      </c>
      <c r="O467" s="6">
        <v>100</v>
      </c>
      <c r="P467" s="1" t="s">
        <v>133</v>
      </c>
    </row>
    <row r="468" spans="1:16" ht="23.1" customHeight="1">
      <c r="A468" s="53">
        <v>466</v>
      </c>
      <c r="B468" s="114">
        <v>308</v>
      </c>
      <c r="C468" s="1" t="s">
        <v>514</v>
      </c>
      <c r="D468" s="1" t="s">
        <v>1292</v>
      </c>
      <c r="E468" s="22" t="s">
        <v>219</v>
      </c>
      <c r="F468" s="1" t="s">
        <v>1004</v>
      </c>
      <c r="G468" s="1" t="s">
        <v>48</v>
      </c>
      <c r="H468" s="5" t="s">
        <v>1006</v>
      </c>
      <c r="I468" s="1" t="s">
        <v>541</v>
      </c>
      <c r="J468" s="5" t="s">
        <v>982</v>
      </c>
      <c r="K468" s="6">
        <v>25</v>
      </c>
      <c r="L468" s="6">
        <v>25</v>
      </c>
      <c r="M468" s="7">
        <v>32947</v>
      </c>
      <c r="N468" s="8">
        <v>32947</v>
      </c>
      <c r="O468" s="6">
        <v>400</v>
      </c>
      <c r="P468" s="1" t="s">
        <v>53</v>
      </c>
    </row>
    <row r="469" spans="1:16" ht="23.1" customHeight="1">
      <c r="A469" s="53">
        <v>467</v>
      </c>
      <c r="B469" s="113" t="s">
        <v>1293</v>
      </c>
      <c r="C469" s="1" t="s">
        <v>44</v>
      </c>
      <c r="D469" s="1" t="s">
        <v>1294</v>
      </c>
      <c r="E469" s="3" t="s">
        <v>58</v>
      </c>
      <c r="F469" s="1" t="s">
        <v>59</v>
      </c>
      <c r="G469" s="1" t="s">
        <v>48</v>
      </c>
      <c r="H469" s="5" t="s">
        <v>1295</v>
      </c>
      <c r="I469" s="1" t="s">
        <v>50</v>
      </c>
      <c r="J469" s="5" t="s">
        <v>519</v>
      </c>
      <c r="K469" s="6">
        <v>32</v>
      </c>
      <c r="L469" s="1" t="s">
        <v>1296</v>
      </c>
      <c r="M469" s="7">
        <v>41241</v>
      </c>
      <c r="N469" s="8">
        <v>41241</v>
      </c>
      <c r="O469" s="6">
        <v>300</v>
      </c>
      <c r="P469" s="1" t="s">
        <v>53</v>
      </c>
    </row>
    <row r="470" spans="1:16" ht="23.1" customHeight="1">
      <c r="A470" s="53">
        <v>468</v>
      </c>
      <c r="B470" s="113" t="s">
        <v>1297</v>
      </c>
      <c r="C470" s="1" t="s">
        <v>44</v>
      </c>
      <c r="D470" s="1" t="s">
        <v>1298</v>
      </c>
      <c r="E470" s="22" t="s">
        <v>219</v>
      </c>
      <c r="F470" s="1" t="s">
        <v>516</v>
      </c>
      <c r="G470" s="1" t="s">
        <v>48</v>
      </c>
      <c r="H470" s="5" t="s">
        <v>1299</v>
      </c>
      <c r="I470" s="1" t="s">
        <v>50</v>
      </c>
      <c r="J470" s="5" t="s">
        <v>519</v>
      </c>
      <c r="K470" s="6">
        <v>35</v>
      </c>
      <c r="L470" s="1" t="s">
        <v>1300</v>
      </c>
      <c r="M470" s="7">
        <v>41264</v>
      </c>
      <c r="N470" s="8">
        <v>41264</v>
      </c>
      <c r="O470" s="6">
        <v>1000</v>
      </c>
      <c r="P470" s="1" t="s">
        <v>133</v>
      </c>
    </row>
    <row r="471" spans="1:16" ht="23.1" customHeight="1">
      <c r="A471" s="53">
        <v>469</v>
      </c>
      <c r="B471" s="114">
        <v>301</v>
      </c>
      <c r="C471" s="1" t="s">
        <v>44</v>
      </c>
      <c r="D471" s="1" t="s">
        <v>1301</v>
      </c>
      <c r="E471" s="22" t="s">
        <v>298</v>
      </c>
      <c r="F471" s="1" t="s">
        <v>1013</v>
      </c>
      <c r="G471" s="1" t="s">
        <v>48</v>
      </c>
      <c r="H471" s="9" t="s">
        <v>1302</v>
      </c>
      <c r="I471" s="1" t="s">
        <v>541</v>
      </c>
      <c r="J471" s="5" t="s">
        <v>1065</v>
      </c>
      <c r="K471" s="31">
        <v>655</v>
      </c>
      <c r="L471" s="6">
        <v>28</v>
      </c>
      <c r="M471" s="7">
        <v>32658</v>
      </c>
      <c r="N471" s="8">
        <v>32658</v>
      </c>
      <c r="O471" s="6">
        <v>400</v>
      </c>
      <c r="P471" s="1" t="s">
        <v>53</v>
      </c>
    </row>
    <row r="472" spans="1:16" ht="23.1" customHeight="1">
      <c r="A472" s="53">
        <v>470</v>
      </c>
      <c r="B472" s="113" t="s">
        <v>1303</v>
      </c>
      <c r="C472" s="1" t="s">
        <v>44</v>
      </c>
      <c r="D472" s="2" t="s">
        <v>1304</v>
      </c>
      <c r="E472" s="2" t="s">
        <v>106</v>
      </c>
      <c r="F472" s="2" t="s">
        <v>107</v>
      </c>
      <c r="G472" s="1" t="s">
        <v>48</v>
      </c>
      <c r="H472" s="5" t="s">
        <v>1305</v>
      </c>
      <c r="I472" s="1" t="s">
        <v>50</v>
      </c>
      <c r="J472" s="5" t="s">
        <v>1306</v>
      </c>
      <c r="K472" s="23">
        <v>1</v>
      </c>
      <c r="L472" s="1" t="s">
        <v>1307</v>
      </c>
      <c r="M472" s="7">
        <v>41296</v>
      </c>
      <c r="N472" s="8">
        <v>41297</v>
      </c>
      <c r="O472" s="6">
        <v>200</v>
      </c>
      <c r="P472" s="1" t="s">
        <v>133</v>
      </c>
    </row>
    <row r="473" spans="1:16" ht="23.1" customHeight="1">
      <c r="A473" s="53">
        <v>471</v>
      </c>
      <c r="B473" s="113" t="s">
        <v>1308</v>
      </c>
      <c r="C473" s="1" t="s">
        <v>44</v>
      </c>
      <c r="D473" s="1" t="s">
        <v>796</v>
      </c>
      <c r="E473" s="22" t="s">
        <v>180</v>
      </c>
      <c r="F473" s="1" t="s">
        <v>215</v>
      </c>
      <c r="G473" s="1" t="s">
        <v>48</v>
      </c>
      <c r="H473" s="5" t="s">
        <v>1309</v>
      </c>
      <c r="I473" s="1" t="s">
        <v>50</v>
      </c>
      <c r="J473" s="5" t="s">
        <v>1306</v>
      </c>
      <c r="K473" s="6">
        <v>3</v>
      </c>
      <c r="L473" s="1" t="s">
        <v>1310</v>
      </c>
      <c r="M473" s="7">
        <v>41299</v>
      </c>
      <c r="N473" s="8">
        <v>41302</v>
      </c>
      <c r="O473" s="6">
        <v>100</v>
      </c>
      <c r="P473" s="1" t="s">
        <v>133</v>
      </c>
    </row>
    <row r="474" spans="1:16" ht="33.950000000000003" customHeight="1">
      <c r="A474" s="53">
        <v>472</v>
      </c>
      <c r="B474" s="113" t="s">
        <v>1311</v>
      </c>
      <c r="C474" s="1" t="s">
        <v>44</v>
      </c>
      <c r="D474" s="1" t="s">
        <v>1312</v>
      </c>
      <c r="E474" s="3" t="s">
        <v>58</v>
      </c>
      <c r="F474" s="1" t="s">
        <v>170</v>
      </c>
      <c r="G474" s="1" t="s">
        <v>48</v>
      </c>
      <c r="H474" s="5" t="s">
        <v>1313</v>
      </c>
      <c r="I474" s="1" t="s">
        <v>50</v>
      </c>
      <c r="J474" s="5" t="s">
        <v>1306</v>
      </c>
      <c r="K474" s="6">
        <v>19</v>
      </c>
      <c r="L474" s="1" t="s">
        <v>1314</v>
      </c>
      <c r="M474" s="7">
        <v>41556</v>
      </c>
      <c r="N474" s="8">
        <v>41556</v>
      </c>
      <c r="O474" s="6">
        <v>100</v>
      </c>
      <c r="P474" s="1" t="s">
        <v>133</v>
      </c>
    </row>
    <row r="475" spans="1:16" ht="45.95" customHeight="1">
      <c r="A475" s="53">
        <v>473</v>
      </c>
      <c r="B475" s="113" t="s">
        <v>1315</v>
      </c>
      <c r="C475" s="1" t="s">
        <v>44</v>
      </c>
      <c r="D475" s="1" t="s">
        <v>1316</v>
      </c>
      <c r="E475" s="3" t="s">
        <v>58</v>
      </c>
      <c r="F475" s="1" t="s">
        <v>92</v>
      </c>
      <c r="G475" s="1" t="s">
        <v>48</v>
      </c>
      <c r="H475" s="5" t="s">
        <v>1317</v>
      </c>
      <c r="I475" s="1" t="s">
        <v>50</v>
      </c>
      <c r="J475" s="5" t="s">
        <v>1306</v>
      </c>
      <c r="K475" s="6">
        <v>4</v>
      </c>
      <c r="L475" s="1" t="s">
        <v>1318</v>
      </c>
      <c r="M475" s="7">
        <v>41318</v>
      </c>
      <c r="N475" s="8">
        <v>41318</v>
      </c>
      <c r="O475" s="6">
        <v>100</v>
      </c>
      <c r="P475" s="1" t="s">
        <v>133</v>
      </c>
    </row>
    <row r="476" spans="1:16" ht="23.1" customHeight="1">
      <c r="A476" s="53">
        <v>474</v>
      </c>
      <c r="B476" s="113" t="s">
        <v>1319</v>
      </c>
      <c r="C476" s="1" t="s">
        <v>44</v>
      </c>
      <c r="D476" s="1" t="s">
        <v>749</v>
      </c>
      <c r="E476" s="1" t="s">
        <v>80</v>
      </c>
      <c r="F476" s="1" t="s">
        <v>257</v>
      </c>
      <c r="G476" s="1" t="s">
        <v>48</v>
      </c>
      <c r="H476" s="35" t="s">
        <v>1320</v>
      </c>
      <c r="I476" s="6">
        <v>10</v>
      </c>
      <c r="J476" s="5" t="s">
        <v>1321</v>
      </c>
      <c r="K476" s="6">
        <v>17</v>
      </c>
      <c r="L476" s="1" t="s">
        <v>1322</v>
      </c>
      <c r="M476" s="7">
        <v>40735</v>
      </c>
      <c r="N476" s="8">
        <v>41101</v>
      </c>
      <c r="O476" s="6">
        <v>1000</v>
      </c>
      <c r="P476" s="1" t="s">
        <v>53</v>
      </c>
    </row>
    <row r="477" spans="1:16" ht="23.1" customHeight="1">
      <c r="A477" s="53">
        <v>475</v>
      </c>
      <c r="B477" s="113"/>
      <c r="C477" s="40" t="s">
        <v>24</v>
      </c>
      <c r="D477" s="40" t="s">
        <v>1323</v>
      </c>
      <c r="E477" s="1" t="s">
        <v>232</v>
      </c>
      <c r="F477" s="1" t="s">
        <v>1324</v>
      </c>
      <c r="G477" s="5" t="s">
        <v>48</v>
      </c>
      <c r="H477" s="48" t="s">
        <v>207</v>
      </c>
      <c r="I477" s="6">
        <v>5</v>
      </c>
      <c r="J477" s="41" t="s">
        <v>208</v>
      </c>
      <c r="K477" s="6">
        <v>7</v>
      </c>
      <c r="L477" s="40" t="s">
        <v>1325</v>
      </c>
      <c r="M477" s="7">
        <v>42076</v>
      </c>
      <c r="N477" s="8"/>
      <c r="O477" s="6">
        <v>1000</v>
      </c>
      <c r="P477" s="1" t="s">
        <v>133</v>
      </c>
    </row>
    <row r="478" spans="1:16" ht="23.1" customHeight="1">
      <c r="A478" s="53">
        <v>476</v>
      </c>
      <c r="B478" s="113"/>
      <c r="C478" s="40" t="s">
        <v>24</v>
      </c>
      <c r="D478" s="40" t="s">
        <v>1326</v>
      </c>
      <c r="E478" s="1" t="s">
        <v>232</v>
      </c>
      <c r="F478" s="1" t="s">
        <v>1324</v>
      </c>
      <c r="G478" s="5" t="s">
        <v>48</v>
      </c>
      <c r="H478" s="48" t="s">
        <v>207</v>
      </c>
      <c r="I478" s="6">
        <v>5</v>
      </c>
      <c r="J478" s="41" t="s">
        <v>208</v>
      </c>
      <c r="K478" s="6">
        <v>5</v>
      </c>
      <c r="L478" s="40" t="s">
        <v>1327</v>
      </c>
      <c r="M478" s="7">
        <v>42076</v>
      </c>
      <c r="N478" s="8"/>
      <c r="O478" s="6">
        <v>1000</v>
      </c>
      <c r="P478" s="1" t="s">
        <v>133</v>
      </c>
    </row>
    <row r="479" spans="1:16" ht="33.950000000000003" customHeight="1">
      <c r="A479" s="53">
        <v>477</v>
      </c>
      <c r="B479" s="113" t="s">
        <v>1328</v>
      </c>
      <c r="C479" s="1" t="s">
        <v>44</v>
      </c>
      <c r="D479" s="5" t="s">
        <v>1329</v>
      </c>
      <c r="E479" s="3" t="s">
        <v>232</v>
      </c>
      <c r="F479" s="1" t="s">
        <v>1324</v>
      </c>
      <c r="G479" s="1" t="s">
        <v>48</v>
      </c>
      <c r="H479" s="30" t="s">
        <v>1330</v>
      </c>
      <c r="I479" s="6">
        <v>10</v>
      </c>
      <c r="J479" s="5" t="s">
        <v>1331</v>
      </c>
      <c r="K479" s="6">
        <v>2</v>
      </c>
      <c r="L479" s="1" t="s">
        <v>1332</v>
      </c>
      <c r="M479" s="7">
        <v>41296</v>
      </c>
      <c r="N479" s="8">
        <v>41297</v>
      </c>
      <c r="O479" s="6">
        <v>100</v>
      </c>
      <c r="P479" s="1" t="s">
        <v>133</v>
      </c>
    </row>
    <row r="480" spans="1:16" ht="33.950000000000003" customHeight="1">
      <c r="A480" s="53">
        <v>478</v>
      </c>
      <c r="B480" s="113" t="s">
        <v>1333</v>
      </c>
      <c r="C480" s="1" t="s">
        <v>44</v>
      </c>
      <c r="D480" s="1" t="s">
        <v>749</v>
      </c>
      <c r="E480" s="1" t="s">
        <v>80</v>
      </c>
      <c r="F480" s="1" t="s">
        <v>257</v>
      </c>
      <c r="G480" s="1" t="s">
        <v>48</v>
      </c>
      <c r="H480" s="2" t="s">
        <v>1334</v>
      </c>
      <c r="I480" s="6">
        <v>10</v>
      </c>
      <c r="J480" s="5" t="s">
        <v>1331</v>
      </c>
      <c r="K480" s="10">
        <v>5</v>
      </c>
      <c r="L480" s="2" t="s">
        <v>1335</v>
      </c>
      <c r="M480" s="7">
        <v>41522</v>
      </c>
      <c r="N480" s="8">
        <v>41522</v>
      </c>
      <c r="O480" s="6">
        <v>1000</v>
      </c>
      <c r="P480" s="1" t="s">
        <v>133</v>
      </c>
    </row>
    <row r="481" spans="1:16" ht="33.950000000000003" customHeight="1">
      <c r="A481" s="53">
        <v>479</v>
      </c>
      <c r="B481" s="113"/>
      <c r="C481" s="1" t="s">
        <v>44</v>
      </c>
      <c r="D481" s="40" t="s">
        <v>1336</v>
      </c>
      <c r="E481" s="1" t="s">
        <v>150</v>
      </c>
      <c r="F481" s="1" t="s">
        <v>151</v>
      </c>
      <c r="G481" s="5" t="s">
        <v>48</v>
      </c>
      <c r="H481" s="48" t="s">
        <v>1337</v>
      </c>
      <c r="I481" s="1" t="s">
        <v>50</v>
      </c>
      <c r="J481" s="41" t="s">
        <v>143</v>
      </c>
      <c r="K481" s="10">
        <v>12</v>
      </c>
      <c r="L481" s="47" t="s">
        <v>1338</v>
      </c>
      <c r="M481" s="7">
        <v>41978</v>
      </c>
      <c r="N481" s="7">
        <v>41978</v>
      </c>
      <c r="O481" s="6">
        <v>1000</v>
      </c>
      <c r="P481" s="1" t="s">
        <v>133</v>
      </c>
    </row>
    <row r="482" spans="1:16" ht="33.950000000000003" customHeight="1">
      <c r="A482" s="53">
        <v>480</v>
      </c>
      <c r="B482" s="113"/>
      <c r="C482" s="1" t="s">
        <v>44</v>
      </c>
      <c r="D482" s="40" t="s">
        <v>1339</v>
      </c>
      <c r="E482" s="1" t="s">
        <v>150</v>
      </c>
      <c r="F482" s="1" t="s">
        <v>151</v>
      </c>
      <c r="G482" s="5" t="s">
        <v>48</v>
      </c>
      <c r="H482" s="48" t="s">
        <v>1337</v>
      </c>
      <c r="I482" s="1" t="s">
        <v>50</v>
      </c>
      <c r="J482" s="41" t="s">
        <v>143</v>
      </c>
      <c r="K482" s="10">
        <v>18</v>
      </c>
      <c r="L482" s="47" t="s">
        <v>1340</v>
      </c>
      <c r="M482" s="7">
        <v>41978</v>
      </c>
      <c r="N482" s="7">
        <v>41978</v>
      </c>
      <c r="O482" s="6">
        <v>1000</v>
      </c>
      <c r="P482" s="1" t="s">
        <v>133</v>
      </c>
    </row>
    <row r="483" spans="1:16" ht="33.950000000000003" customHeight="1">
      <c r="A483" s="53">
        <v>481</v>
      </c>
      <c r="B483" s="113"/>
      <c r="C483" s="1" t="s">
        <v>44</v>
      </c>
      <c r="D483" s="40" t="s">
        <v>1341</v>
      </c>
      <c r="E483" s="1" t="s">
        <v>150</v>
      </c>
      <c r="F483" s="1" t="s">
        <v>151</v>
      </c>
      <c r="G483" s="5" t="s">
        <v>48</v>
      </c>
      <c r="H483" s="48" t="s">
        <v>1337</v>
      </c>
      <c r="I483" s="1" t="s">
        <v>50</v>
      </c>
      <c r="J483" s="41" t="s">
        <v>143</v>
      </c>
      <c r="K483" s="10">
        <v>17</v>
      </c>
      <c r="L483" s="47" t="s">
        <v>1342</v>
      </c>
      <c r="M483" s="7">
        <v>41978</v>
      </c>
      <c r="N483" s="7">
        <v>41978</v>
      </c>
      <c r="O483" s="6">
        <v>1000</v>
      </c>
      <c r="P483" s="1" t="s">
        <v>133</v>
      </c>
    </row>
    <row r="484" spans="1:16" ht="33.950000000000003" customHeight="1">
      <c r="A484" s="53">
        <v>482</v>
      </c>
      <c r="B484" s="113"/>
      <c r="C484" s="1" t="s">
        <v>44</v>
      </c>
      <c r="D484" s="40" t="s">
        <v>1343</v>
      </c>
      <c r="E484" s="1" t="s">
        <v>150</v>
      </c>
      <c r="F484" s="1" t="s">
        <v>151</v>
      </c>
      <c r="G484" s="5" t="s">
        <v>48</v>
      </c>
      <c r="H484" s="48" t="s">
        <v>1344</v>
      </c>
      <c r="I484" s="1" t="s">
        <v>50</v>
      </c>
      <c r="J484" s="41" t="s">
        <v>143</v>
      </c>
      <c r="K484" s="10">
        <v>11</v>
      </c>
      <c r="L484" s="47" t="s">
        <v>1345</v>
      </c>
      <c r="M484" s="7">
        <v>41978</v>
      </c>
      <c r="N484" s="7">
        <v>41978</v>
      </c>
      <c r="O484" s="6">
        <v>700</v>
      </c>
      <c r="P484" s="1" t="s">
        <v>133</v>
      </c>
    </row>
    <row r="485" spans="1:16" ht="33.950000000000003" customHeight="1">
      <c r="A485" s="53">
        <v>483</v>
      </c>
      <c r="B485" s="113"/>
      <c r="C485" s="1" t="s">
        <v>44</v>
      </c>
      <c r="D485" s="40" t="s">
        <v>1346</v>
      </c>
      <c r="E485" s="1" t="s">
        <v>150</v>
      </c>
      <c r="F485" s="1" t="s">
        <v>151</v>
      </c>
      <c r="G485" s="5" t="s">
        <v>48</v>
      </c>
      <c r="H485" s="48" t="s">
        <v>1344</v>
      </c>
      <c r="I485" s="1" t="s">
        <v>50</v>
      </c>
      <c r="J485" s="41" t="s">
        <v>143</v>
      </c>
      <c r="K485" s="51">
        <v>5</v>
      </c>
      <c r="L485" s="47" t="s">
        <v>1347</v>
      </c>
      <c r="M485" s="7">
        <v>41933</v>
      </c>
      <c r="N485" s="7">
        <v>41933</v>
      </c>
      <c r="O485" s="6">
        <v>1000</v>
      </c>
      <c r="P485" s="1" t="s">
        <v>133</v>
      </c>
    </row>
    <row r="486" spans="1:16" ht="33.950000000000003" customHeight="1">
      <c r="A486" s="53">
        <v>484</v>
      </c>
      <c r="B486" s="113"/>
      <c r="C486" s="1" t="s">
        <v>44</v>
      </c>
      <c r="D486" s="40" t="s">
        <v>1348</v>
      </c>
      <c r="E486" s="1" t="s">
        <v>150</v>
      </c>
      <c r="F486" s="1" t="s">
        <v>151</v>
      </c>
      <c r="G486" s="5" t="s">
        <v>48</v>
      </c>
      <c r="H486" s="48" t="s">
        <v>1344</v>
      </c>
      <c r="I486" s="1" t="s">
        <v>50</v>
      </c>
      <c r="J486" s="49" t="s">
        <v>143</v>
      </c>
      <c r="K486" s="53">
        <v>10</v>
      </c>
      <c r="L486" s="50" t="s">
        <v>1349</v>
      </c>
      <c r="M486" s="7">
        <v>41978</v>
      </c>
      <c r="N486" s="7">
        <v>41978</v>
      </c>
      <c r="O486" s="6">
        <v>1000</v>
      </c>
      <c r="P486" s="1" t="s">
        <v>133</v>
      </c>
    </row>
    <row r="487" spans="1:16" ht="33.950000000000003" customHeight="1">
      <c r="A487" s="53">
        <v>485</v>
      </c>
      <c r="B487" s="113"/>
      <c r="C487" s="40" t="s">
        <v>25</v>
      </c>
      <c r="D487" s="40" t="s">
        <v>1350</v>
      </c>
      <c r="E487" s="1" t="s">
        <v>150</v>
      </c>
      <c r="F487" s="1" t="s">
        <v>151</v>
      </c>
      <c r="G487" s="5" t="s">
        <v>48</v>
      </c>
      <c r="H487" s="48" t="s">
        <v>1351</v>
      </c>
      <c r="I487" s="1" t="s">
        <v>50</v>
      </c>
      <c r="J487" s="49" t="s">
        <v>143</v>
      </c>
      <c r="K487" s="53">
        <v>1</v>
      </c>
      <c r="L487" s="50" t="s">
        <v>630</v>
      </c>
      <c r="M487" s="7">
        <v>42081</v>
      </c>
      <c r="N487" s="7">
        <v>42081</v>
      </c>
      <c r="O487" s="6">
        <v>100</v>
      </c>
      <c r="P487" s="1" t="s">
        <v>53</v>
      </c>
    </row>
    <row r="488" spans="1:16" ht="33.950000000000003" customHeight="1">
      <c r="A488" s="53">
        <v>486</v>
      </c>
      <c r="B488" s="113"/>
      <c r="C488" s="40" t="s">
        <v>25</v>
      </c>
      <c r="D488" s="40" t="s">
        <v>1352</v>
      </c>
      <c r="E488" s="1" t="s">
        <v>150</v>
      </c>
      <c r="F488" s="1" t="s">
        <v>151</v>
      </c>
      <c r="G488" s="5" t="s">
        <v>48</v>
      </c>
      <c r="H488" s="48" t="s">
        <v>1351</v>
      </c>
      <c r="I488" s="1" t="s">
        <v>50</v>
      </c>
      <c r="J488" s="49" t="s">
        <v>143</v>
      </c>
      <c r="K488" s="53">
        <v>4</v>
      </c>
      <c r="L488" s="50" t="s">
        <v>1353</v>
      </c>
      <c r="M488" s="7">
        <v>41908</v>
      </c>
      <c r="N488" s="7">
        <v>41908</v>
      </c>
      <c r="O488" s="6">
        <v>100</v>
      </c>
      <c r="P488" s="1" t="s">
        <v>53</v>
      </c>
    </row>
    <row r="489" spans="1:16" ht="23.1" customHeight="1">
      <c r="A489" s="53">
        <v>487</v>
      </c>
      <c r="B489" s="113" t="s">
        <v>1354</v>
      </c>
      <c r="C489" s="1" t="s">
        <v>44</v>
      </c>
      <c r="D489" s="1" t="s">
        <v>1355</v>
      </c>
      <c r="E489" s="1" t="s">
        <v>150</v>
      </c>
      <c r="F489" s="1" t="s">
        <v>151</v>
      </c>
      <c r="G489" s="1" t="s">
        <v>48</v>
      </c>
      <c r="H489" s="2" t="s">
        <v>1356</v>
      </c>
      <c r="I489" s="6">
        <v>10</v>
      </c>
      <c r="J489" s="5" t="s">
        <v>1331</v>
      </c>
      <c r="K489" s="52">
        <v>6</v>
      </c>
      <c r="L489" s="2" t="s">
        <v>1357</v>
      </c>
      <c r="M489" s="7">
        <v>41522</v>
      </c>
      <c r="N489" s="8">
        <v>41522</v>
      </c>
      <c r="O489" s="6">
        <v>600</v>
      </c>
      <c r="P489" s="1" t="s">
        <v>133</v>
      </c>
    </row>
    <row r="490" spans="1:16" ht="33.950000000000003" customHeight="1">
      <c r="A490" s="53">
        <v>488</v>
      </c>
      <c r="B490" s="113" t="s">
        <v>1358</v>
      </c>
      <c r="C490" s="1" t="s">
        <v>44</v>
      </c>
      <c r="D490" s="5" t="s">
        <v>1359</v>
      </c>
      <c r="E490" s="1" t="s">
        <v>150</v>
      </c>
      <c r="F490" s="1" t="s">
        <v>1360</v>
      </c>
      <c r="G490" s="1" t="s">
        <v>48</v>
      </c>
      <c r="H490" s="5" t="s">
        <v>1361</v>
      </c>
      <c r="I490" s="6">
        <v>10</v>
      </c>
      <c r="J490" s="5" t="s">
        <v>1331</v>
      </c>
      <c r="K490" s="10">
        <v>7</v>
      </c>
      <c r="L490" s="2" t="s">
        <v>1362</v>
      </c>
      <c r="M490" s="7">
        <v>41522</v>
      </c>
      <c r="N490" s="8">
        <v>41522</v>
      </c>
      <c r="O490" s="6">
        <v>900</v>
      </c>
      <c r="P490" s="1" t="s">
        <v>133</v>
      </c>
    </row>
    <row r="491" spans="1:16" ht="23.1" customHeight="1">
      <c r="A491" s="53">
        <v>489</v>
      </c>
      <c r="B491" s="113" t="s">
        <v>1363</v>
      </c>
      <c r="C491" s="1" t="s">
        <v>44</v>
      </c>
      <c r="D491" s="1" t="s">
        <v>1364</v>
      </c>
      <c r="E491" s="2" t="s">
        <v>189</v>
      </c>
      <c r="F491" s="1" t="s">
        <v>250</v>
      </c>
      <c r="G491" s="1" t="s">
        <v>48</v>
      </c>
      <c r="H491" s="1" t="s">
        <v>1365</v>
      </c>
      <c r="I491" s="6">
        <v>10</v>
      </c>
      <c r="J491" s="5" t="s">
        <v>1331</v>
      </c>
      <c r="K491" s="10">
        <v>8</v>
      </c>
      <c r="L491" s="2" t="s">
        <v>1366</v>
      </c>
      <c r="M491" s="7">
        <v>41522</v>
      </c>
      <c r="N491" s="8">
        <v>41522</v>
      </c>
      <c r="O491" s="6">
        <v>1000</v>
      </c>
      <c r="P491" s="1" t="s">
        <v>133</v>
      </c>
    </row>
    <row r="492" spans="1:16" ht="23.1" customHeight="1">
      <c r="A492" s="53">
        <v>490</v>
      </c>
      <c r="B492" s="113" t="s">
        <v>1367</v>
      </c>
      <c r="C492" s="1" t="s">
        <v>44</v>
      </c>
      <c r="D492" s="5" t="s">
        <v>1368</v>
      </c>
      <c r="E492" s="2" t="s">
        <v>189</v>
      </c>
      <c r="F492" s="1" t="s">
        <v>250</v>
      </c>
      <c r="G492" s="1" t="s">
        <v>48</v>
      </c>
      <c r="H492" s="1" t="s">
        <v>1365</v>
      </c>
      <c r="I492" s="6">
        <v>10</v>
      </c>
      <c r="J492" s="5" t="s">
        <v>1331</v>
      </c>
      <c r="K492" s="10">
        <v>9</v>
      </c>
      <c r="L492" s="2" t="s">
        <v>1369</v>
      </c>
      <c r="M492" s="7">
        <v>41522</v>
      </c>
      <c r="N492" s="8">
        <v>41522</v>
      </c>
      <c r="O492" s="6">
        <v>1000</v>
      </c>
      <c r="P492" s="1" t="s">
        <v>133</v>
      </c>
    </row>
    <row r="493" spans="1:16" ht="23.1" customHeight="1">
      <c r="A493" s="53">
        <v>491</v>
      </c>
      <c r="B493" s="113" t="s">
        <v>1370</v>
      </c>
      <c r="C493" s="1" t="s">
        <v>44</v>
      </c>
      <c r="D493" s="5" t="s">
        <v>1371</v>
      </c>
      <c r="E493" s="1" t="s">
        <v>68</v>
      </c>
      <c r="F493" s="1" t="s">
        <v>1372</v>
      </c>
      <c r="G493" s="1" t="s">
        <v>48</v>
      </c>
      <c r="H493" s="5" t="s">
        <v>1373</v>
      </c>
      <c r="I493" s="6">
        <v>10</v>
      </c>
      <c r="J493" s="5" t="s">
        <v>1331</v>
      </c>
      <c r="K493" s="10">
        <v>10</v>
      </c>
      <c r="L493" s="5" t="s">
        <v>1374</v>
      </c>
      <c r="M493" s="7">
        <v>41523</v>
      </c>
      <c r="N493" s="8">
        <v>41523</v>
      </c>
      <c r="O493" s="6">
        <v>800</v>
      </c>
      <c r="P493" s="1" t="s">
        <v>133</v>
      </c>
    </row>
    <row r="494" spans="1:16" ht="23.1" customHeight="1">
      <c r="A494" s="53">
        <v>492</v>
      </c>
      <c r="B494" s="113" t="s">
        <v>1375</v>
      </c>
      <c r="C494" s="1" t="s">
        <v>44</v>
      </c>
      <c r="D494" s="1" t="s">
        <v>1376</v>
      </c>
      <c r="E494" s="1" t="s">
        <v>150</v>
      </c>
      <c r="F494" s="1" t="s">
        <v>151</v>
      </c>
      <c r="G494" s="1" t="s">
        <v>48</v>
      </c>
      <c r="H494" s="5" t="s">
        <v>1377</v>
      </c>
      <c r="I494" s="6">
        <v>10</v>
      </c>
      <c r="J494" s="5" t="s">
        <v>1331</v>
      </c>
      <c r="K494" s="10">
        <v>11</v>
      </c>
      <c r="L494" s="5" t="s">
        <v>1378</v>
      </c>
      <c r="M494" s="7">
        <v>41522</v>
      </c>
      <c r="N494" s="8">
        <v>41522</v>
      </c>
      <c r="O494" s="6">
        <v>1000</v>
      </c>
      <c r="P494" s="1" t="s">
        <v>133</v>
      </c>
    </row>
    <row r="495" spans="1:16" ht="23.1" customHeight="1">
      <c r="A495" s="53">
        <v>493</v>
      </c>
      <c r="B495" s="113" t="s">
        <v>1379</v>
      </c>
      <c r="C495" s="1" t="s">
        <v>44</v>
      </c>
      <c r="D495" s="1" t="s">
        <v>1380</v>
      </c>
      <c r="E495" s="1" t="s">
        <v>150</v>
      </c>
      <c r="F495" s="1" t="s">
        <v>151</v>
      </c>
      <c r="G495" s="1" t="s">
        <v>48</v>
      </c>
      <c r="H495" s="5" t="s">
        <v>1381</v>
      </c>
      <c r="I495" s="6">
        <v>10</v>
      </c>
      <c r="J495" s="5" t="s">
        <v>1331</v>
      </c>
      <c r="K495" s="10">
        <v>12</v>
      </c>
      <c r="L495" s="5" t="s">
        <v>1382</v>
      </c>
      <c r="M495" s="7">
        <v>41522</v>
      </c>
      <c r="N495" s="8">
        <v>41522</v>
      </c>
      <c r="O495" s="6">
        <v>1000</v>
      </c>
      <c r="P495" s="1" t="s">
        <v>133</v>
      </c>
    </row>
    <row r="496" spans="1:16" ht="23.1" customHeight="1">
      <c r="A496" s="53">
        <v>494</v>
      </c>
      <c r="B496" s="113" t="s">
        <v>1383</v>
      </c>
      <c r="C496" s="1" t="s">
        <v>44</v>
      </c>
      <c r="D496" s="1" t="s">
        <v>1384</v>
      </c>
      <c r="E496" s="1" t="s">
        <v>150</v>
      </c>
      <c r="F496" s="1" t="s">
        <v>151</v>
      </c>
      <c r="G496" s="1" t="s">
        <v>48</v>
      </c>
      <c r="H496" s="5" t="s">
        <v>1377</v>
      </c>
      <c r="I496" s="6">
        <v>10</v>
      </c>
      <c r="J496" s="5" t="s">
        <v>1331</v>
      </c>
      <c r="K496" s="10">
        <v>13</v>
      </c>
      <c r="L496" s="5" t="s">
        <v>1385</v>
      </c>
      <c r="M496" s="7">
        <v>41522</v>
      </c>
      <c r="N496" s="8">
        <v>41522</v>
      </c>
      <c r="O496" s="6">
        <v>1000</v>
      </c>
      <c r="P496" s="1" t="s">
        <v>133</v>
      </c>
    </row>
    <row r="497" spans="1:16" ht="23.1" customHeight="1">
      <c r="A497" s="53">
        <v>495</v>
      </c>
      <c r="B497" s="113" t="s">
        <v>1386</v>
      </c>
      <c r="C497" s="1" t="s">
        <v>44</v>
      </c>
      <c r="D497" s="1" t="s">
        <v>1387</v>
      </c>
      <c r="E497" s="1" t="s">
        <v>219</v>
      </c>
      <c r="F497" s="1" t="s">
        <v>516</v>
      </c>
      <c r="G497" s="1" t="s">
        <v>48</v>
      </c>
      <c r="H497" s="5" t="s">
        <v>1388</v>
      </c>
      <c r="I497" s="6">
        <v>10</v>
      </c>
      <c r="J497" s="5" t="s">
        <v>1331</v>
      </c>
      <c r="K497" s="10">
        <v>14</v>
      </c>
      <c r="L497" s="5" t="s">
        <v>1389</v>
      </c>
      <c r="M497" s="7">
        <v>41535</v>
      </c>
      <c r="N497" s="8">
        <v>41535</v>
      </c>
      <c r="O497" s="6">
        <v>1000</v>
      </c>
      <c r="P497" s="1" t="s">
        <v>133</v>
      </c>
    </row>
    <row r="498" spans="1:16" ht="23.1" customHeight="1">
      <c r="A498" s="53">
        <v>496</v>
      </c>
      <c r="B498" s="113" t="s">
        <v>1390</v>
      </c>
      <c r="C498" s="1" t="s">
        <v>44</v>
      </c>
      <c r="D498" s="1" t="s">
        <v>565</v>
      </c>
      <c r="E498" s="1" t="s">
        <v>68</v>
      </c>
      <c r="F498" s="1" t="s">
        <v>1372</v>
      </c>
      <c r="G498" s="1" t="s">
        <v>48</v>
      </c>
      <c r="H498" s="5" t="s">
        <v>1391</v>
      </c>
      <c r="I498" s="6">
        <v>10</v>
      </c>
      <c r="J498" s="5" t="s">
        <v>1331</v>
      </c>
      <c r="K498" s="10">
        <v>15</v>
      </c>
      <c r="L498" s="5" t="s">
        <v>1392</v>
      </c>
      <c r="M498" s="7">
        <v>41551</v>
      </c>
      <c r="N498" s="8">
        <v>41554</v>
      </c>
      <c r="O498" s="6">
        <v>900</v>
      </c>
      <c r="P498" s="1" t="s">
        <v>133</v>
      </c>
    </row>
    <row r="499" spans="1:16" ht="23.1" customHeight="1">
      <c r="A499" s="53">
        <v>497</v>
      </c>
      <c r="B499" s="113" t="s">
        <v>1393</v>
      </c>
      <c r="C499" s="1" t="s">
        <v>44</v>
      </c>
      <c r="D499" s="1" t="s">
        <v>1394</v>
      </c>
      <c r="E499" s="1" t="s">
        <v>235</v>
      </c>
      <c r="F499" s="1" t="s">
        <v>1395</v>
      </c>
      <c r="G499" s="1" t="s">
        <v>48</v>
      </c>
      <c r="H499" s="5" t="s">
        <v>1396</v>
      </c>
      <c r="I499" s="6">
        <v>10</v>
      </c>
      <c r="J499" s="5" t="s">
        <v>1331</v>
      </c>
      <c r="K499" s="10">
        <v>16</v>
      </c>
      <c r="L499" s="5" t="s">
        <v>1397</v>
      </c>
      <c r="M499" s="7">
        <v>41551</v>
      </c>
      <c r="N499" s="8">
        <v>41554</v>
      </c>
      <c r="O499" s="6">
        <v>1000</v>
      </c>
      <c r="P499" s="1" t="s">
        <v>133</v>
      </c>
    </row>
    <row r="500" spans="1:16" ht="23.1" customHeight="1">
      <c r="A500" s="53">
        <v>498</v>
      </c>
      <c r="B500" s="113" t="s">
        <v>1398</v>
      </c>
      <c r="C500" s="1" t="s">
        <v>44</v>
      </c>
      <c r="D500" s="1" t="s">
        <v>1399</v>
      </c>
      <c r="E500" s="1" t="s">
        <v>80</v>
      </c>
      <c r="G500" s="1" t="s">
        <v>48</v>
      </c>
      <c r="H500" s="5" t="s">
        <v>1400</v>
      </c>
      <c r="I500" s="6">
        <v>10</v>
      </c>
      <c r="J500" s="5" t="s">
        <v>1331</v>
      </c>
      <c r="K500" s="10">
        <v>17</v>
      </c>
      <c r="L500" s="5" t="s">
        <v>1401</v>
      </c>
      <c r="M500" s="7">
        <v>41551</v>
      </c>
      <c r="N500" s="8">
        <v>41554</v>
      </c>
      <c r="O500" s="6">
        <v>1000</v>
      </c>
      <c r="P500" s="1" t="s">
        <v>133</v>
      </c>
    </row>
    <row r="501" spans="1:16" ht="23.1" customHeight="1">
      <c r="A501" s="53">
        <v>499</v>
      </c>
      <c r="B501" s="95" t="s">
        <v>1402</v>
      </c>
      <c r="C501" s="57" t="s">
        <v>44</v>
      </c>
      <c r="D501" s="57" t="s">
        <v>1403</v>
      </c>
      <c r="E501" s="57" t="s">
        <v>219</v>
      </c>
      <c r="F501" s="57" t="s">
        <v>1004</v>
      </c>
      <c r="G501" s="57" t="s">
        <v>48</v>
      </c>
      <c r="H501" s="58" t="s">
        <v>1404</v>
      </c>
      <c r="I501" s="59">
        <v>10</v>
      </c>
      <c r="J501" s="72" t="s">
        <v>1405</v>
      </c>
      <c r="K501" s="51">
        <v>18</v>
      </c>
      <c r="L501" s="58" t="s">
        <v>1406</v>
      </c>
      <c r="M501" s="60">
        <v>41556</v>
      </c>
      <c r="N501" s="61">
        <v>41556</v>
      </c>
      <c r="O501" s="59">
        <v>400</v>
      </c>
      <c r="P501" s="1" t="s">
        <v>133</v>
      </c>
    </row>
    <row r="502" spans="1:16" ht="27" customHeight="1">
      <c r="A502" s="53">
        <v>500</v>
      </c>
      <c r="B502" s="82"/>
      <c r="C502" s="70" t="s">
        <v>24</v>
      </c>
      <c r="D502" s="81" t="s">
        <v>1407</v>
      </c>
      <c r="E502" s="69" t="s">
        <v>15</v>
      </c>
      <c r="F502" s="71" t="s">
        <v>1408</v>
      </c>
      <c r="G502" s="68" t="s">
        <v>141</v>
      </c>
      <c r="H502" s="86" t="s">
        <v>1409</v>
      </c>
      <c r="I502" s="80">
        <v>5</v>
      </c>
      <c r="J502" s="94" t="s">
        <v>1410</v>
      </c>
      <c r="K502" s="96">
        <v>25</v>
      </c>
      <c r="L502" s="86" t="s">
        <v>1411</v>
      </c>
      <c r="M502" s="89">
        <v>42361</v>
      </c>
      <c r="N502" s="90"/>
      <c r="O502" s="80">
        <v>1000</v>
      </c>
      <c r="P502" s="1" t="s">
        <v>133</v>
      </c>
    </row>
    <row r="503" spans="1:16" ht="27" customHeight="1">
      <c r="A503" s="53">
        <v>501</v>
      </c>
      <c r="B503" s="126"/>
      <c r="C503" s="70" t="s">
        <v>24</v>
      </c>
      <c r="D503" s="92" t="s">
        <v>1412</v>
      </c>
      <c r="E503" s="69" t="s">
        <v>15</v>
      </c>
      <c r="F503" s="71" t="s">
        <v>1408</v>
      </c>
      <c r="G503" s="68" t="s">
        <v>141</v>
      </c>
      <c r="H503" s="68" t="s">
        <v>1413</v>
      </c>
      <c r="I503" s="93">
        <v>5</v>
      </c>
      <c r="J503" s="72" t="s">
        <v>1410</v>
      </c>
      <c r="K503" s="68">
        <v>6</v>
      </c>
      <c r="L503" s="68" t="s">
        <v>1414</v>
      </c>
      <c r="M503" s="73">
        <v>42076</v>
      </c>
      <c r="N503" s="68"/>
      <c r="O503" s="93">
        <v>1000</v>
      </c>
      <c r="P503" s="1" t="s">
        <v>133</v>
      </c>
    </row>
    <row r="504" spans="1:16" ht="23.1" customHeight="1">
      <c r="A504" s="53">
        <v>502</v>
      </c>
      <c r="B504" s="127" t="s">
        <v>1415</v>
      </c>
      <c r="C504" s="62" t="s">
        <v>44</v>
      </c>
      <c r="D504" s="62" t="s">
        <v>1416</v>
      </c>
      <c r="E504" s="1" t="s">
        <v>80</v>
      </c>
      <c r="F504" s="62" t="s">
        <v>1417</v>
      </c>
      <c r="G504" s="62" t="s">
        <v>48</v>
      </c>
      <c r="H504" s="63" t="s">
        <v>1418</v>
      </c>
      <c r="I504" s="64">
        <v>10</v>
      </c>
      <c r="J504" s="63" t="s">
        <v>1419</v>
      </c>
      <c r="K504" s="52">
        <v>20</v>
      </c>
      <c r="L504" s="63" t="s">
        <v>1420</v>
      </c>
      <c r="M504" s="65">
        <v>41584</v>
      </c>
      <c r="N504" s="66">
        <v>41584</v>
      </c>
      <c r="O504" s="64">
        <v>1000</v>
      </c>
      <c r="P504" s="1" t="s">
        <v>133</v>
      </c>
    </row>
    <row r="505" spans="1:16" ht="23.1" customHeight="1">
      <c r="A505" s="53">
        <v>503</v>
      </c>
      <c r="B505" s="113" t="s">
        <v>1421</v>
      </c>
      <c r="C505" s="1" t="s">
        <v>44</v>
      </c>
      <c r="D505" s="2" t="s">
        <v>1422</v>
      </c>
      <c r="E505" s="1" t="s">
        <v>150</v>
      </c>
      <c r="F505" s="1" t="s">
        <v>151</v>
      </c>
      <c r="G505" s="1" t="s">
        <v>48</v>
      </c>
      <c r="H505" s="5" t="s">
        <v>1423</v>
      </c>
      <c r="I505" s="6">
        <v>10</v>
      </c>
      <c r="J505" s="5" t="s">
        <v>1419</v>
      </c>
      <c r="K505" s="10">
        <v>21</v>
      </c>
      <c r="L505" s="5" t="s">
        <v>1424</v>
      </c>
      <c r="M505" s="7">
        <v>41584</v>
      </c>
      <c r="N505" s="8">
        <v>41584</v>
      </c>
      <c r="O505" s="6">
        <v>1000</v>
      </c>
      <c r="P505" s="1" t="s">
        <v>133</v>
      </c>
    </row>
    <row r="506" spans="1:16" ht="23.1" customHeight="1">
      <c r="A506" s="53">
        <v>504</v>
      </c>
      <c r="B506" s="113" t="s">
        <v>1425</v>
      </c>
      <c r="C506" s="1" t="s">
        <v>44</v>
      </c>
      <c r="D506" s="1" t="s">
        <v>1426</v>
      </c>
      <c r="E506" s="1" t="s">
        <v>68</v>
      </c>
      <c r="F506" s="1" t="s">
        <v>1372</v>
      </c>
      <c r="G506" s="1" t="s">
        <v>48</v>
      </c>
      <c r="H506" s="5" t="s">
        <v>1427</v>
      </c>
      <c r="I506" s="6">
        <v>10</v>
      </c>
      <c r="J506" s="5" t="s">
        <v>1419</v>
      </c>
      <c r="K506" s="10">
        <v>22</v>
      </c>
      <c r="L506" s="2" t="s">
        <v>1428</v>
      </c>
      <c r="M506" s="7">
        <v>41584</v>
      </c>
      <c r="N506" s="8">
        <v>41584</v>
      </c>
      <c r="O506" s="6">
        <v>1000</v>
      </c>
      <c r="P506" s="1" t="s">
        <v>133</v>
      </c>
    </row>
    <row r="507" spans="1:16" ht="23.1" customHeight="1">
      <c r="A507" s="53">
        <v>505</v>
      </c>
      <c r="B507" s="113" t="s">
        <v>1429</v>
      </c>
      <c r="C507" s="1" t="s">
        <v>44</v>
      </c>
      <c r="D507" s="1" t="s">
        <v>1430</v>
      </c>
      <c r="E507" s="2" t="s">
        <v>1431</v>
      </c>
      <c r="F507" s="2" t="s">
        <v>1432</v>
      </c>
      <c r="G507" s="1" t="s">
        <v>48</v>
      </c>
      <c r="H507" s="5" t="s">
        <v>1427</v>
      </c>
      <c r="I507" s="6">
        <v>10</v>
      </c>
      <c r="J507" s="5" t="s">
        <v>1419</v>
      </c>
      <c r="K507" s="10">
        <v>23</v>
      </c>
      <c r="L507" s="5" t="s">
        <v>1433</v>
      </c>
      <c r="M507" s="7">
        <v>41584</v>
      </c>
      <c r="N507" s="8">
        <v>41584</v>
      </c>
      <c r="O507" s="6">
        <v>1000</v>
      </c>
      <c r="P507" s="1" t="s">
        <v>133</v>
      </c>
    </row>
    <row r="508" spans="1:16" ht="23.1" customHeight="1">
      <c r="A508" s="53">
        <v>506</v>
      </c>
      <c r="B508" s="113" t="s">
        <v>1434</v>
      </c>
      <c r="C508" s="1" t="s">
        <v>44</v>
      </c>
      <c r="D508" s="1" t="s">
        <v>1435</v>
      </c>
      <c r="E508" s="1" t="s">
        <v>68</v>
      </c>
      <c r="F508" s="1" t="s">
        <v>1372</v>
      </c>
      <c r="G508" s="1" t="s">
        <v>48</v>
      </c>
      <c r="H508" s="5" t="s">
        <v>1427</v>
      </c>
      <c r="I508" s="6">
        <v>10</v>
      </c>
      <c r="J508" s="5" t="s">
        <v>1419</v>
      </c>
      <c r="K508" s="10">
        <v>24</v>
      </c>
      <c r="L508" s="5" t="s">
        <v>1436</v>
      </c>
      <c r="M508" s="7">
        <v>41584</v>
      </c>
      <c r="N508" s="8">
        <v>41584</v>
      </c>
      <c r="O508" s="6">
        <v>1000</v>
      </c>
      <c r="P508" s="1" t="s">
        <v>133</v>
      </c>
    </row>
    <row r="509" spans="1:16" ht="23.1" customHeight="1">
      <c r="A509" s="53">
        <v>507</v>
      </c>
      <c r="B509" s="113" t="s">
        <v>1437</v>
      </c>
      <c r="C509" s="1" t="s">
        <v>44</v>
      </c>
      <c r="D509" s="1" t="s">
        <v>1438</v>
      </c>
      <c r="E509" s="1" t="s">
        <v>150</v>
      </c>
      <c r="F509" s="40" t="s">
        <v>1439</v>
      </c>
      <c r="G509" s="1" t="s">
        <v>48</v>
      </c>
      <c r="H509" s="5" t="s">
        <v>1423</v>
      </c>
      <c r="I509" s="6">
        <v>10</v>
      </c>
      <c r="J509" s="5" t="s">
        <v>1419</v>
      </c>
      <c r="K509" s="10">
        <v>25</v>
      </c>
      <c r="L509" s="5" t="s">
        <v>1440</v>
      </c>
      <c r="M509" s="7">
        <v>41590</v>
      </c>
      <c r="N509" s="8">
        <v>41591</v>
      </c>
      <c r="O509" s="6">
        <v>1000</v>
      </c>
      <c r="P509" s="1" t="s">
        <v>133</v>
      </c>
    </row>
    <row r="510" spans="1:16" ht="33.950000000000003" customHeight="1">
      <c r="A510" s="53">
        <v>508</v>
      </c>
      <c r="B510" s="113" t="s">
        <v>1441</v>
      </c>
      <c r="C510" s="1" t="s">
        <v>44</v>
      </c>
      <c r="D510" s="1" t="s">
        <v>1442</v>
      </c>
      <c r="E510" s="1" t="s">
        <v>80</v>
      </c>
      <c r="F510" s="40" t="s">
        <v>1443</v>
      </c>
      <c r="G510" s="1" t="s">
        <v>48</v>
      </c>
      <c r="H510" s="5" t="s">
        <v>1444</v>
      </c>
      <c r="I510" s="6">
        <v>10</v>
      </c>
      <c r="J510" s="5" t="s">
        <v>1419</v>
      </c>
      <c r="K510" s="10">
        <v>26</v>
      </c>
      <c r="L510" s="5" t="s">
        <v>1445</v>
      </c>
      <c r="M510" s="7">
        <v>41598</v>
      </c>
      <c r="N510" s="8">
        <v>41599</v>
      </c>
      <c r="O510" s="6">
        <v>300</v>
      </c>
      <c r="P510" s="1" t="s">
        <v>133</v>
      </c>
    </row>
    <row r="511" spans="1:16" ht="33.950000000000003" customHeight="1">
      <c r="A511" s="53">
        <v>509</v>
      </c>
      <c r="B511" s="113" t="s">
        <v>1446</v>
      </c>
      <c r="C511" s="1" t="s">
        <v>44</v>
      </c>
      <c r="D511" s="5" t="s">
        <v>1447</v>
      </c>
      <c r="E511" s="1" t="s">
        <v>150</v>
      </c>
      <c r="F511" s="40" t="s">
        <v>1439</v>
      </c>
      <c r="G511" s="1" t="s">
        <v>48</v>
      </c>
      <c r="H511" s="2" t="s">
        <v>1448</v>
      </c>
      <c r="I511" s="6">
        <v>10</v>
      </c>
      <c r="J511" s="5" t="s">
        <v>1449</v>
      </c>
      <c r="K511" s="10">
        <v>27</v>
      </c>
      <c r="L511" s="5" t="s">
        <v>1450</v>
      </c>
      <c r="M511" s="7">
        <v>41599</v>
      </c>
      <c r="N511" s="8">
        <v>41599</v>
      </c>
      <c r="O511" s="6">
        <v>1000</v>
      </c>
      <c r="P511" s="1" t="s">
        <v>133</v>
      </c>
    </row>
    <row r="512" spans="1:16" ht="23.1" customHeight="1">
      <c r="A512" s="53">
        <v>510</v>
      </c>
      <c r="B512" s="113" t="s">
        <v>1451</v>
      </c>
      <c r="C512" s="1" t="s">
        <v>44</v>
      </c>
      <c r="D512" s="2" t="s">
        <v>1452</v>
      </c>
      <c r="E512" s="1" t="s">
        <v>150</v>
      </c>
      <c r="F512" s="40" t="s">
        <v>1439</v>
      </c>
      <c r="G512" s="1" t="s">
        <v>48</v>
      </c>
      <c r="H512" s="2" t="s">
        <v>1448</v>
      </c>
      <c r="I512" s="6">
        <v>10</v>
      </c>
      <c r="J512" s="5" t="s">
        <v>1449</v>
      </c>
      <c r="K512" s="11">
        <v>28</v>
      </c>
      <c r="L512" s="12" t="s">
        <v>1453</v>
      </c>
      <c r="M512" s="7">
        <v>41599</v>
      </c>
      <c r="N512" s="8">
        <v>41599</v>
      </c>
      <c r="O512" s="6">
        <v>1000</v>
      </c>
      <c r="P512" s="1" t="s">
        <v>133</v>
      </c>
    </row>
    <row r="513" spans="1:16" ht="23.1" customHeight="1">
      <c r="A513" s="53">
        <v>511</v>
      </c>
      <c r="B513" s="113" t="s">
        <v>1454</v>
      </c>
      <c r="C513" s="1" t="s">
        <v>44</v>
      </c>
      <c r="D513" s="2" t="s">
        <v>1455</v>
      </c>
      <c r="E513" s="1" t="s">
        <v>150</v>
      </c>
      <c r="F513" s="40" t="s">
        <v>1439</v>
      </c>
      <c r="G513" s="1" t="s">
        <v>48</v>
      </c>
      <c r="H513" s="5" t="s">
        <v>1456</v>
      </c>
      <c r="I513" s="6">
        <v>10</v>
      </c>
      <c r="J513" s="5" t="s">
        <v>1449</v>
      </c>
      <c r="K513" s="11">
        <v>29</v>
      </c>
      <c r="L513" s="12" t="s">
        <v>1457</v>
      </c>
      <c r="M513" s="7">
        <v>41600</v>
      </c>
      <c r="N513" s="8">
        <v>41604</v>
      </c>
      <c r="O513" s="6">
        <v>800</v>
      </c>
      <c r="P513" s="1" t="s">
        <v>133</v>
      </c>
    </row>
    <row r="514" spans="1:16" ht="13.5" customHeight="1">
      <c r="A514" s="53">
        <v>512</v>
      </c>
      <c r="B514" s="109"/>
      <c r="C514" s="97" t="s">
        <v>24</v>
      </c>
      <c r="D514" s="97" t="s">
        <v>1458</v>
      </c>
      <c r="E514" s="97" t="s">
        <v>15</v>
      </c>
      <c r="F514" s="97" t="s">
        <v>1459</v>
      </c>
      <c r="G514" s="1" t="s">
        <v>48</v>
      </c>
      <c r="H514" s="97" t="s">
        <v>1344</v>
      </c>
      <c r="I514" s="97">
        <v>5</v>
      </c>
      <c r="J514" s="97" t="s">
        <v>204</v>
      </c>
      <c r="K514" s="97">
        <v>18</v>
      </c>
      <c r="L514" s="97" t="s">
        <v>1460</v>
      </c>
      <c r="M514" s="103">
        <v>42493</v>
      </c>
      <c r="N514" s="97"/>
      <c r="O514" s="134">
        <v>400</v>
      </c>
      <c r="P514" s="1" t="s">
        <v>133</v>
      </c>
    </row>
    <row r="515" spans="1:16" ht="24.75" customHeight="1">
      <c r="A515" s="53">
        <v>513</v>
      </c>
      <c r="B515" s="128"/>
      <c r="C515" s="99" t="s">
        <v>24</v>
      </c>
      <c r="D515" s="97" t="s">
        <v>1461</v>
      </c>
      <c r="E515" s="1" t="s">
        <v>150</v>
      </c>
      <c r="F515" s="97" t="s">
        <v>1462</v>
      </c>
      <c r="G515" s="1" t="s">
        <v>48</v>
      </c>
      <c r="H515" s="97" t="s">
        <v>1463</v>
      </c>
      <c r="I515" s="97">
        <v>5</v>
      </c>
      <c r="J515" s="97" t="s">
        <v>1464</v>
      </c>
      <c r="K515" s="97">
        <v>15</v>
      </c>
      <c r="L515" s="97" t="s">
        <v>1465</v>
      </c>
      <c r="M515" s="103">
        <v>41978</v>
      </c>
      <c r="N515" s="97"/>
      <c r="O515" s="134">
        <v>900</v>
      </c>
      <c r="P515" s="1" t="s">
        <v>133</v>
      </c>
    </row>
    <row r="516" spans="1:16" ht="24" customHeight="1">
      <c r="A516" s="53">
        <v>514</v>
      </c>
      <c r="B516" s="128"/>
      <c r="C516" s="99" t="s">
        <v>24</v>
      </c>
      <c r="D516" s="98" t="s">
        <v>1466</v>
      </c>
      <c r="E516" s="1" t="s">
        <v>150</v>
      </c>
      <c r="F516" s="98" t="s">
        <v>1462</v>
      </c>
      <c r="G516" s="1" t="s">
        <v>48</v>
      </c>
      <c r="H516" s="97" t="s">
        <v>1463</v>
      </c>
      <c r="I516" s="98">
        <v>5</v>
      </c>
      <c r="J516" s="100" t="s">
        <v>1467</v>
      </c>
      <c r="K516" s="98">
        <v>16</v>
      </c>
      <c r="L516" s="98" t="s">
        <v>1468</v>
      </c>
      <c r="M516" s="103">
        <v>41979</v>
      </c>
      <c r="N516" s="98"/>
      <c r="O516" s="135">
        <v>800</v>
      </c>
      <c r="P516" s="1" t="s">
        <v>133</v>
      </c>
    </row>
    <row r="517" spans="1:16" ht="24">
      <c r="A517" s="53">
        <v>515</v>
      </c>
      <c r="B517" s="129"/>
      <c r="C517" s="99" t="s">
        <v>25</v>
      </c>
      <c r="D517" s="71" t="s">
        <v>1469</v>
      </c>
      <c r="E517" s="100" t="s">
        <v>16</v>
      </c>
      <c r="F517" s="70" t="s">
        <v>1470</v>
      </c>
      <c r="G517" s="1" t="s">
        <v>48</v>
      </c>
      <c r="H517" s="100" t="s">
        <v>1471</v>
      </c>
      <c r="I517" s="70">
        <v>2</v>
      </c>
      <c r="J517" s="100" t="s">
        <v>1472</v>
      </c>
      <c r="K517" s="70">
        <v>1</v>
      </c>
      <c r="L517" s="70" t="s">
        <v>1473</v>
      </c>
      <c r="M517" s="91">
        <v>42068</v>
      </c>
      <c r="N517" s="70"/>
      <c r="O517" s="92">
        <v>10</v>
      </c>
      <c r="P517" s="1" t="s">
        <v>133</v>
      </c>
    </row>
    <row r="518" spans="1:16" ht="29.25" customHeight="1">
      <c r="A518" s="53">
        <v>516</v>
      </c>
      <c r="B518" s="129"/>
      <c r="C518" s="99" t="s">
        <v>24</v>
      </c>
      <c r="D518" s="71" t="s">
        <v>1474</v>
      </c>
      <c r="E518" s="70" t="s">
        <v>8</v>
      </c>
      <c r="F518" s="70" t="s">
        <v>1475</v>
      </c>
      <c r="G518" s="1" t="s">
        <v>48</v>
      </c>
      <c r="H518" s="100" t="s">
        <v>1476</v>
      </c>
      <c r="I518" s="70">
        <v>5</v>
      </c>
      <c r="J518" s="100" t="s">
        <v>204</v>
      </c>
      <c r="K518" s="70">
        <v>28</v>
      </c>
      <c r="L518" s="70" t="s">
        <v>1477</v>
      </c>
      <c r="M518" s="91">
        <v>42654</v>
      </c>
      <c r="N518" s="70"/>
      <c r="O518" s="92">
        <v>600</v>
      </c>
      <c r="P518" s="1" t="s">
        <v>133</v>
      </c>
    </row>
    <row r="519" spans="1:16" ht="30" customHeight="1">
      <c r="A519" s="53">
        <v>517</v>
      </c>
      <c r="B519" s="129"/>
      <c r="C519" s="99" t="s">
        <v>24</v>
      </c>
      <c r="D519" s="71" t="s">
        <v>1478</v>
      </c>
      <c r="E519" s="70" t="s">
        <v>7</v>
      </c>
      <c r="F519" s="70" t="s">
        <v>1479</v>
      </c>
      <c r="G519" s="101" t="s">
        <v>48</v>
      </c>
      <c r="H519" s="100" t="s">
        <v>1480</v>
      </c>
      <c r="I519" s="70">
        <v>5</v>
      </c>
      <c r="J519" s="100" t="s">
        <v>1481</v>
      </c>
      <c r="K519" s="70">
        <v>10</v>
      </c>
      <c r="L519" s="70" t="s">
        <v>1482</v>
      </c>
      <c r="M519" s="91">
        <v>42430</v>
      </c>
      <c r="N519" s="70"/>
      <c r="O519" s="92">
        <v>600</v>
      </c>
      <c r="P519" s="1" t="s">
        <v>133</v>
      </c>
    </row>
    <row r="520" spans="1:16" ht="24">
      <c r="A520" s="53">
        <v>518</v>
      </c>
      <c r="B520" s="129"/>
      <c r="C520" s="99" t="s">
        <v>24</v>
      </c>
      <c r="D520" s="71" t="s">
        <v>1483</v>
      </c>
      <c r="E520" s="70" t="s">
        <v>3</v>
      </c>
      <c r="F520" s="70" t="s">
        <v>3</v>
      </c>
      <c r="G520" s="1" t="s">
        <v>48</v>
      </c>
      <c r="H520" s="70" t="s">
        <v>1484</v>
      </c>
      <c r="I520" s="70">
        <v>5</v>
      </c>
      <c r="J520" s="100" t="s">
        <v>1481</v>
      </c>
      <c r="K520" s="70">
        <v>11</v>
      </c>
      <c r="L520" s="70" t="s">
        <v>1485</v>
      </c>
      <c r="M520" s="91">
        <v>42433</v>
      </c>
      <c r="N520" s="70"/>
      <c r="O520" s="92">
        <v>700</v>
      </c>
      <c r="P520" s="1" t="s">
        <v>133</v>
      </c>
    </row>
    <row r="521" spans="1:16" ht="25.5">
      <c r="A521" s="53">
        <v>519</v>
      </c>
      <c r="B521" s="130"/>
      <c r="C521" s="109" t="s">
        <v>25</v>
      </c>
      <c r="D521" s="104" t="s">
        <v>1486</v>
      </c>
      <c r="E521" s="105" t="s">
        <v>14</v>
      </c>
      <c r="F521" s="105" t="s">
        <v>1487</v>
      </c>
      <c r="G521" s="57" t="s">
        <v>48</v>
      </c>
      <c r="H521" s="105" t="s">
        <v>1488</v>
      </c>
      <c r="I521" s="105">
        <v>2</v>
      </c>
      <c r="J521" s="106" t="s">
        <v>1472</v>
      </c>
      <c r="K521" s="105">
        <v>2</v>
      </c>
      <c r="L521" s="107">
        <v>43374</v>
      </c>
      <c r="M521" s="108">
        <v>42068</v>
      </c>
      <c r="N521" s="105"/>
      <c r="O521" s="136">
        <v>10</v>
      </c>
      <c r="P521" s="1" t="s">
        <v>133</v>
      </c>
    </row>
    <row r="522" spans="1:16" ht="24">
      <c r="A522" s="53">
        <v>520</v>
      </c>
      <c r="B522" s="129"/>
      <c r="C522" s="70" t="s">
        <v>24</v>
      </c>
      <c r="D522" s="100" t="s">
        <v>1489</v>
      </c>
      <c r="E522" s="70" t="s">
        <v>15</v>
      </c>
      <c r="F522" s="70" t="s">
        <v>1490</v>
      </c>
      <c r="G522" s="57" t="s">
        <v>48</v>
      </c>
      <c r="H522" s="70" t="s">
        <v>1491</v>
      </c>
      <c r="I522" s="70">
        <v>5</v>
      </c>
      <c r="J522" s="106" t="s">
        <v>1472</v>
      </c>
      <c r="K522" s="70">
        <v>4</v>
      </c>
      <c r="L522" s="70" t="s">
        <v>1492</v>
      </c>
      <c r="M522" s="91">
        <v>42101</v>
      </c>
      <c r="N522" s="70"/>
      <c r="O522" s="92">
        <v>400</v>
      </c>
      <c r="P522" s="70"/>
    </row>
    <row r="523" spans="1:16" ht="24">
      <c r="A523" s="53">
        <v>521</v>
      </c>
      <c r="B523" s="129"/>
      <c r="C523" s="70" t="s">
        <v>25</v>
      </c>
      <c r="D523" s="100" t="s">
        <v>1493</v>
      </c>
      <c r="E523" s="70" t="s">
        <v>13</v>
      </c>
      <c r="F523" s="100" t="s">
        <v>1494</v>
      </c>
      <c r="G523" s="57" t="s">
        <v>48</v>
      </c>
      <c r="H523" s="70" t="s">
        <v>1495</v>
      </c>
      <c r="I523" s="70">
        <v>2</v>
      </c>
      <c r="J523" s="106" t="s">
        <v>1472</v>
      </c>
      <c r="K523" s="70">
        <v>8</v>
      </c>
      <c r="L523" s="70" t="s">
        <v>1496</v>
      </c>
      <c r="M523" s="91">
        <v>42153</v>
      </c>
      <c r="N523" s="70"/>
      <c r="O523" s="92">
        <v>400</v>
      </c>
      <c r="P523" s="70"/>
    </row>
    <row r="524" spans="1:16" ht="24">
      <c r="A524" s="53">
        <v>522</v>
      </c>
      <c r="B524" s="129"/>
      <c r="C524" s="70" t="s">
        <v>25</v>
      </c>
      <c r="D524" s="100" t="s">
        <v>1497</v>
      </c>
      <c r="E524" s="70" t="s">
        <v>13</v>
      </c>
      <c r="F524" s="70" t="s">
        <v>1498</v>
      </c>
      <c r="G524" s="57" t="s">
        <v>48</v>
      </c>
      <c r="H524" s="70" t="s">
        <v>1499</v>
      </c>
      <c r="I524" s="70">
        <v>2</v>
      </c>
      <c r="J524" s="106" t="s">
        <v>1472</v>
      </c>
      <c r="K524" s="70">
        <v>9</v>
      </c>
      <c r="L524" s="70" t="s">
        <v>1500</v>
      </c>
      <c r="M524" s="91">
        <v>42153</v>
      </c>
      <c r="N524" s="70"/>
      <c r="O524" s="92">
        <v>400</v>
      </c>
      <c r="P524" s="70"/>
    </row>
    <row r="525" spans="1:16" ht="24">
      <c r="A525" s="53">
        <v>523</v>
      </c>
      <c r="B525" s="129"/>
      <c r="C525" s="70" t="s">
        <v>24</v>
      </c>
      <c r="D525" s="100" t="s">
        <v>1501</v>
      </c>
      <c r="E525" s="70" t="s">
        <v>15</v>
      </c>
      <c r="F525" s="70" t="s">
        <v>1502</v>
      </c>
      <c r="G525" s="57" t="s">
        <v>48</v>
      </c>
      <c r="H525" s="70" t="s">
        <v>1503</v>
      </c>
      <c r="I525" s="70">
        <v>5</v>
      </c>
      <c r="J525" s="106" t="s">
        <v>1504</v>
      </c>
      <c r="K525" s="70">
        <v>2</v>
      </c>
      <c r="L525" s="102">
        <v>42186</v>
      </c>
      <c r="M525" s="91">
        <v>42381</v>
      </c>
      <c r="N525" s="70"/>
      <c r="O525" s="92">
        <v>800</v>
      </c>
      <c r="P525" s="70"/>
    </row>
    <row r="526" spans="1:16" ht="24">
      <c r="A526" s="53">
        <v>524</v>
      </c>
      <c r="B526" s="129"/>
      <c r="C526" s="70" t="s">
        <v>24</v>
      </c>
      <c r="D526" s="100" t="s">
        <v>1505</v>
      </c>
      <c r="E526" s="70" t="s">
        <v>15</v>
      </c>
      <c r="F526" s="70" t="s">
        <v>1502</v>
      </c>
      <c r="G526" s="57" t="s">
        <v>48</v>
      </c>
      <c r="H526" s="70" t="s">
        <v>1503</v>
      </c>
      <c r="I526" s="70">
        <v>5</v>
      </c>
      <c r="J526" s="106" t="s">
        <v>1504</v>
      </c>
      <c r="K526" s="70">
        <v>5</v>
      </c>
      <c r="L526" s="70" t="s">
        <v>1506</v>
      </c>
      <c r="M526" s="91">
        <v>42381</v>
      </c>
      <c r="N526" s="70"/>
      <c r="O526" s="92">
        <v>1000</v>
      </c>
      <c r="P526" s="70"/>
    </row>
    <row r="527" spans="1:16" ht="24">
      <c r="A527" s="53">
        <v>525</v>
      </c>
      <c r="B527" s="129"/>
      <c r="C527" s="70" t="s">
        <v>24</v>
      </c>
      <c r="D527" s="100" t="s">
        <v>1507</v>
      </c>
      <c r="E527" s="70" t="s">
        <v>15</v>
      </c>
      <c r="F527" s="70" t="s">
        <v>1502</v>
      </c>
      <c r="G527" s="57" t="s">
        <v>48</v>
      </c>
      <c r="H527" s="70" t="s">
        <v>1503</v>
      </c>
      <c r="I527" s="70">
        <v>5</v>
      </c>
      <c r="J527" s="106" t="s">
        <v>1504</v>
      </c>
      <c r="K527" s="70">
        <v>3</v>
      </c>
      <c r="L527" s="111" t="s">
        <v>1508</v>
      </c>
      <c r="M527" s="91">
        <v>42381</v>
      </c>
      <c r="N527" s="70"/>
      <c r="O527" s="92">
        <v>800</v>
      </c>
      <c r="P527" s="70"/>
    </row>
    <row r="528" spans="1:16">
      <c r="A528" s="53">
        <v>526</v>
      </c>
      <c r="B528" s="129"/>
      <c r="C528" s="70" t="s">
        <v>24</v>
      </c>
      <c r="D528" s="100" t="s">
        <v>1509</v>
      </c>
      <c r="E528" s="70" t="s">
        <v>15</v>
      </c>
      <c r="F528" s="70" t="s">
        <v>1510</v>
      </c>
      <c r="G528" s="57" t="s">
        <v>48</v>
      </c>
      <c r="H528" s="70" t="s">
        <v>1511</v>
      </c>
      <c r="I528" s="70">
        <v>5</v>
      </c>
      <c r="J528" s="70" t="s">
        <v>204</v>
      </c>
      <c r="K528" s="70">
        <v>27</v>
      </c>
      <c r="L528" s="70" t="s">
        <v>1512</v>
      </c>
      <c r="M528" s="91">
        <v>42599</v>
      </c>
      <c r="N528" s="70"/>
      <c r="O528" s="92">
        <v>998</v>
      </c>
      <c r="P528" s="70"/>
    </row>
    <row r="529" spans="1:16">
      <c r="A529" s="53">
        <v>527</v>
      </c>
      <c r="B529" s="129"/>
      <c r="C529" s="70" t="s">
        <v>24</v>
      </c>
      <c r="D529" s="100" t="s">
        <v>1513</v>
      </c>
      <c r="E529" s="70" t="s">
        <v>15</v>
      </c>
      <c r="F529" s="70" t="s">
        <v>1510</v>
      </c>
      <c r="G529" s="57" t="s">
        <v>48</v>
      </c>
      <c r="H529" s="70" t="s">
        <v>1511</v>
      </c>
      <c r="I529" s="70">
        <v>5</v>
      </c>
      <c r="J529" s="70" t="s">
        <v>204</v>
      </c>
      <c r="K529" s="70">
        <v>26</v>
      </c>
      <c r="L529" s="70" t="s">
        <v>1514</v>
      </c>
      <c r="M529" s="91">
        <v>42599</v>
      </c>
      <c r="N529" s="70"/>
      <c r="O529" s="92">
        <v>981</v>
      </c>
      <c r="P529" s="70"/>
    </row>
    <row r="530" spans="1:16" ht="24">
      <c r="A530" s="53">
        <v>528</v>
      </c>
      <c r="B530" s="129"/>
      <c r="C530" s="70" t="s">
        <v>24</v>
      </c>
      <c r="D530" s="100" t="s">
        <v>1515</v>
      </c>
      <c r="E530" s="70" t="s">
        <v>15</v>
      </c>
      <c r="F530" s="70" t="s">
        <v>1502</v>
      </c>
      <c r="G530" s="57" t="s">
        <v>48</v>
      </c>
      <c r="H530" s="70" t="s">
        <v>1503</v>
      </c>
      <c r="I530" s="70">
        <v>5</v>
      </c>
      <c r="J530" s="106" t="s">
        <v>1504</v>
      </c>
      <c r="K530" s="70">
        <v>4</v>
      </c>
      <c r="L530" s="70" t="s">
        <v>1516</v>
      </c>
      <c r="M530" s="91">
        <v>42381</v>
      </c>
      <c r="N530" s="70"/>
      <c r="O530" s="92">
        <v>1000</v>
      </c>
      <c r="P530" s="70"/>
    </row>
    <row r="531" spans="1:16" ht="24">
      <c r="A531" s="53">
        <v>529</v>
      </c>
      <c r="B531" s="129"/>
      <c r="C531" s="70" t="s">
        <v>24</v>
      </c>
      <c r="D531" s="100" t="s">
        <v>1517</v>
      </c>
      <c r="E531" s="70" t="s">
        <v>15</v>
      </c>
      <c r="F531" s="70" t="s">
        <v>1502</v>
      </c>
      <c r="G531" s="57" t="s">
        <v>48</v>
      </c>
      <c r="H531" s="70" t="s">
        <v>1518</v>
      </c>
      <c r="I531" s="70">
        <v>5</v>
      </c>
      <c r="J531" s="106" t="s">
        <v>1472</v>
      </c>
      <c r="K531" s="70">
        <v>21</v>
      </c>
      <c r="L531" s="70" t="s">
        <v>1519</v>
      </c>
      <c r="M531" s="91">
        <v>42306</v>
      </c>
      <c r="N531" s="70"/>
      <c r="O531" s="92">
        <v>600</v>
      </c>
      <c r="P531" s="70"/>
    </row>
    <row r="532" spans="1:16" ht="24">
      <c r="A532" s="53">
        <v>530</v>
      </c>
      <c r="B532" s="129"/>
      <c r="C532" s="70" t="s">
        <v>25</v>
      </c>
      <c r="D532" s="100" t="s">
        <v>1520</v>
      </c>
      <c r="E532" s="100" t="s">
        <v>9</v>
      </c>
      <c r="F532" s="100" t="s">
        <v>1521</v>
      </c>
      <c r="G532" s="85" t="s">
        <v>48</v>
      </c>
      <c r="H532" s="100" t="s">
        <v>1522</v>
      </c>
      <c r="I532" s="70">
        <v>2</v>
      </c>
      <c r="J532" s="100" t="s">
        <v>1472</v>
      </c>
      <c r="K532" s="70">
        <v>24</v>
      </c>
      <c r="L532" s="70" t="s">
        <v>1523</v>
      </c>
      <c r="M532" s="91">
        <v>42053</v>
      </c>
      <c r="N532" s="70"/>
      <c r="O532" s="92">
        <v>400</v>
      </c>
      <c r="P532" s="70"/>
    </row>
    <row r="533" spans="1:16" ht="24">
      <c r="A533" s="53">
        <v>531</v>
      </c>
      <c r="B533" s="129"/>
      <c r="C533" s="70" t="s">
        <v>25</v>
      </c>
      <c r="D533" s="100" t="s">
        <v>1524</v>
      </c>
      <c r="E533" s="70" t="s">
        <v>3</v>
      </c>
      <c r="F533" s="70" t="s">
        <v>1525</v>
      </c>
      <c r="G533" s="133" t="s">
        <v>48</v>
      </c>
      <c r="H533" s="70" t="s">
        <v>1526</v>
      </c>
      <c r="I533" s="70">
        <v>2</v>
      </c>
      <c r="J533" s="106" t="s">
        <v>1504</v>
      </c>
      <c r="K533" s="70">
        <v>7</v>
      </c>
      <c r="L533" s="70" t="s">
        <v>1527</v>
      </c>
      <c r="M533" s="91">
        <v>42416</v>
      </c>
      <c r="N533" s="70"/>
      <c r="O533" s="92">
        <v>400</v>
      </c>
      <c r="P533" s="70"/>
    </row>
    <row r="534" spans="1:16" ht="24">
      <c r="A534" s="53">
        <v>532</v>
      </c>
      <c r="B534" s="129"/>
      <c r="C534" s="70" t="s">
        <v>25</v>
      </c>
      <c r="D534" s="100" t="s">
        <v>1528</v>
      </c>
      <c r="E534" s="70" t="s">
        <v>3</v>
      </c>
      <c r="F534" s="70" t="s">
        <v>1525</v>
      </c>
      <c r="G534" s="57" t="s">
        <v>48</v>
      </c>
      <c r="H534" s="70" t="s">
        <v>1526</v>
      </c>
      <c r="I534" s="70">
        <v>2</v>
      </c>
      <c r="J534" s="106" t="s">
        <v>1504</v>
      </c>
      <c r="K534" s="70">
        <v>8</v>
      </c>
      <c r="L534" s="70" t="s">
        <v>1529</v>
      </c>
      <c r="M534" s="91">
        <v>42416</v>
      </c>
      <c r="N534" s="70"/>
      <c r="O534" s="92">
        <v>400</v>
      </c>
      <c r="P534" s="70"/>
    </row>
    <row r="535" spans="1:16" ht="24">
      <c r="A535" s="53">
        <v>533</v>
      </c>
      <c r="B535" s="129"/>
      <c r="C535" s="70" t="s">
        <v>25</v>
      </c>
      <c r="D535" s="100" t="s">
        <v>1530</v>
      </c>
      <c r="E535" s="70" t="s">
        <v>3</v>
      </c>
      <c r="F535" s="70" t="s">
        <v>1525</v>
      </c>
      <c r="G535" s="57" t="s">
        <v>48</v>
      </c>
      <c r="H535" s="70" t="s">
        <v>1526</v>
      </c>
      <c r="I535" s="70">
        <v>2</v>
      </c>
      <c r="J535" s="106" t="s">
        <v>1504</v>
      </c>
      <c r="K535" s="70">
        <v>9</v>
      </c>
      <c r="L535" s="70" t="s">
        <v>1531</v>
      </c>
      <c r="M535" s="91">
        <v>42416</v>
      </c>
      <c r="N535" s="70"/>
      <c r="O535" s="92">
        <v>400</v>
      </c>
      <c r="P535" s="70"/>
    </row>
    <row r="536" spans="1:16" ht="36">
      <c r="A536" s="53">
        <v>534</v>
      </c>
      <c r="B536" s="129"/>
      <c r="C536" s="70" t="s">
        <v>24</v>
      </c>
      <c r="D536" s="100" t="s">
        <v>1532</v>
      </c>
      <c r="E536" s="1" t="s">
        <v>150</v>
      </c>
      <c r="F536" s="70" t="s">
        <v>1462</v>
      </c>
      <c r="G536" s="57" t="s">
        <v>48</v>
      </c>
      <c r="H536" s="70" t="s">
        <v>1533</v>
      </c>
      <c r="I536" s="70">
        <v>5</v>
      </c>
      <c r="J536" s="70" t="s">
        <v>204</v>
      </c>
      <c r="K536" s="70">
        <v>19</v>
      </c>
      <c r="L536" s="70" t="s">
        <v>1534</v>
      </c>
      <c r="M536" s="91">
        <v>42513</v>
      </c>
      <c r="N536" s="70"/>
      <c r="O536" s="92">
        <v>1000</v>
      </c>
      <c r="P536" s="70"/>
    </row>
    <row r="537" spans="1:16" ht="36">
      <c r="A537" s="53">
        <v>535</v>
      </c>
      <c r="B537" s="129"/>
      <c r="C537" s="70" t="s">
        <v>24</v>
      </c>
      <c r="D537" s="100" t="s">
        <v>1535</v>
      </c>
      <c r="E537" s="1" t="s">
        <v>150</v>
      </c>
      <c r="F537" s="70" t="s">
        <v>1462</v>
      </c>
      <c r="G537" s="57" t="s">
        <v>48</v>
      </c>
      <c r="H537" s="70" t="s">
        <v>1536</v>
      </c>
      <c r="I537" s="70">
        <v>5</v>
      </c>
      <c r="J537" s="70" t="s">
        <v>204</v>
      </c>
      <c r="K537" s="70">
        <v>20</v>
      </c>
      <c r="L537" s="70" t="s">
        <v>1537</v>
      </c>
      <c r="M537" s="91">
        <v>42513</v>
      </c>
      <c r="N537" s="70"/>
      <c r="O537" s="92">
        <v>1000</v>
      </c>
      <c r="P537" s="70"/>
    </row>
    <row r="538" spans="1:16" ht="36">
      <c r="A538" s="53">
        <v>536</v>
      </c>
      <c r="B538" s="129"/>
      <c r="C538" s="70" t="s">
        <v>24</v>
      </c>
      <c r="D538" s="100" t="s">
        <v>1538</v>
      </c>
      <c r="E538" s="1" t="s">
        <v>150</v>
      </c>
      <c r="F538" s="70" t="s">
        <v>1462</v>
      </c>
      <c r="G538" s="110" t="s">
        <v>48</v>
      </c>
      <c r="H538" s="100" t="s">
        <v>1539</v>
      </c>
      <c r="I538" s="70">
        <v>5</v>
      </c>
      <c r="J538" s="70" t="s">
        <v>204</v>
      </c>
      <c r="K538" s="70">
        <v>21</v>
      </c>
      <c r="L538" s="70" t="s">
        <v>1540</v>
      </c>
      <c r="M538" s="91">
        <v>42513</v>
      </c>
      <c r="N538" s="70"/>
      <c r="O538" s="92">
        <v>1000</v>
      </c>
      <c r="P538" s="70"/>
    </row>
    <row r="539" spans="1:16" ht="36">
      <c r="A539" s="53">
        <v>537</v>
      </c>
      <c r="B539" s="129"/>
      <c r="C539" s="70" t="s">
        <v>24</v>
      </c>
      <c r="D539" s="100" t="s">
        <v>1541</v>
      </c>
      <c r="E539" s="1" t="s">
        <v>150</v>
      </c>
      <c r="F539" s="70" t="s">
        <v>1462</v>
      </c>
      <c r="G539" s="57" t="s">
        <v>48</v>
      </c>
      <c r="H539" s="70" t="s">
        <v>1542</v>
      </c>
      <c r="I539" s="70">
        <v>5</v>
      </c>
      <c r="J539" s="70" t="s">
        <v>204</v>
      </c>
      <c r="K539" s="70">
        <v>22</v>
      </c>
      <c r="L539" s="70" t="s">
        <v>1543</v>
      </c>
      <c r="M539" s="91">
        <v>42513</v>
      </c>
      <c r="N539" s="70"/>
      <c r="O539" s="92">
        <v>1000</v>
      </c>
      <c r="P539" s="70"/>
    </row>
    <row r="540" spans="1:16" ht="24">
      <c r="A540" s="53">
        <v>538</v>
      </c>
      <c r="B540" s="129"/>
      <c r="C540" s="70" t="s">
        <v>24</v>
      </c>
      <c r="D540" s="100" t="s">
        <v>1544</v>
      </c>
      <c r="E540" s="70" t="s">
        <v>8</v>
      </c>
      <c r="F540" s="70" t="s">
        <v>1475</v>
      </c>
      <c r="G540" s="85" t="s">
        <v>48</v>
      </c>
      <c r="H540" s="70" t="s">
        <v>1545</v>
      </c>
      <c r="I540" s="70">
        <v>5</v>
      </c>
      <c r="J540" s="70" t="s">
        <v>204</v>
      </c>
      <c r="K540" s="70">
        <v>25</v>
      </c>
      <c r="L540" s="70" t="s">
        <v>1546</v>
      </c>
      <c r="M540" s="91">
        <v>42530</v>
      </c>
      <c r="N540" s="70"/>
      <c r="O540" s="92">
        <v>884</v>
      </c>
      <c r="P540" s="70"/>
    </row>
    <row r="541" spans="1:16">
      <c r="O541" s="137">
        <f>SUM(O3:O540)</f>
        <v>363769</v>
      </c>
    </row>
    <row r="542" spans="1:16">
      <c r="O542" s="131">
        <f>SUBTOTAL(9,O3:O541)</f>
        <v>727538</v>
      </c>
    </row>
  </sheetData>
  <autoFilter ref="B2:P541" xr:uid="{00000000-0009-0000-0000-000002000000}"/>
  <mergeCells count="1">
    <mergeCell ref="A1:P1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25" workbookViewId="0" xr3:uid="{51F8DEE0-4D01-5F28-A812-FC0BD7CAC4A5}">
      <selection activeCell="B27" sqref="B27"/>
    </sheetView>
  </sheetViews>
  <sheetFormatPr defaultColWidth="12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NOELITO</dc:creator>
  <cp:keywords/>
  <dc:description/>
  <cp:lastModifiedBy>cehprodec</cp:lastModifiedBy>
  <cp:revision/>
  <dcterms:created xsi:type="dcterms:W3CDTF">2016-11-10T16:31:21Z</dcterms:created>
  <dcterms:modified xsi:type="dcterms:W3CDTF">2017-03-30T16:24:09Z</dcterms:modified>
  <cp:category/>
  <cp:contentStatus/>
</cp:coreProperties>
</file>